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speroni\Desktop\"/>
    </mc:Choice>
  </mc:AlternateContent>
  <xr:revisionPtr revIDLastSave="0" documentId="13_ncr:1_{7085F57B-0762-4D19-AE8E-842B714CC382}" xr6:coauthVersionLast="36" xr6:coauthVersionMax="36" xr10:uidLastSave="{00000000-0000-0000-0000-000000000000}"/>
  <bookViews>
    <workbookView xWindow="0" yWindow="0" windowWidth="19200" windowHeight="6930" xr2:uid="{4632DF3A-C2F9-4C41-A8BA-DA1BEA5C6943}"/>
  </bookViews>
  <sheets>
    <sheet name="All. 1 - Obiettivi 2021" sheetId="3" r:id="rId1"/>
    <sheet name="obiettivi DG" sheetId="6" r:id="rId2"/>
  </sheets>
  <definedNames>
    <definedName name="_xlnm._FilterDatabase" localSheetId="0" hidden="1">'All. 1 - Obiettivi 2021'!$B$1:$T$66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" l="1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</calcChain>
</file>

<file path=xl/sharedStrings.xml><?xml version="1.0" encoding="utf-8"?>
<sst xmlns="http://schemas.openxmlformats.org/spreadsheetml/2006/main" count="332" uniqueCount="195">
  <si>
    <t>Staff</t>
  </si>
  <si>
    <t>Area Promozione, Coordinamento e valutazione ricerca</t>
  </si>
  <si>
    <t>Area Risorse Umane</t>
  </si>
  <si>
    <t>Area Contabilità e Bilancio</t>
  </si>
  <si>
    <t>Area Affari Generali</t>
  </si>
  <si>
    <t>Area Acquisti</t>
  </si>
  <si>
    <t>Servizi ICT</t>
  </si>
  <si>
    <t>Area Tecnica</t>
  </si>
  <si>
    <t>Area Relazioni Esterne e Comunicazione</t>
  </si>
  <si>
    <t>Area della Formazione</t>
  </si>
  <si>
    <t>Area Terza Missione</t>
  </si>
  <si>
    <t>Area Amministrazione Istituti Tecip e Scienze della Vita</t>
  </si>
  <si>
    <t>Area Amministrazione Istituti di Management (IdM), Economia (IE) e Dirpolis</t>
  </si>
  <si>
    <t>Obiettivo</t>
  </si>
  <si>
    <t>Indicatore</t>
  </si>
  <si>
    <t>Target</t>
  </si>
  <si>
    <t xml:space="preserve">Formazione obbligatoria in materia di anticorruzione </t>
  </si>
  <si>
    <t>Revisione procedura per incarichi di docenza</t>
  </si>
  <si>
    <t>Implementazione ESSE3</t>
  </si>
  <si>
    <t xml:space="preserve">Censimento banche dati e riviste e monografie - report con utilizzo riviste e proposta di revisione </t>
  </si>
  <si>
    <t>Creazione di un database degli ex allievi ordinari e PhD</t>
  </si>
  <si>
    <t>Gestione centro innovazione Inphotec</t>
  </si>
  <si>
    <t>Indagine di clima organizzativo</t>
  </si>
  <si>
    <t>Gestione progetto Eelisa</t>
  </si>
  <si>
    <t>Assicurazione sanitaria per stranieri</t>
  </si>
  <si>
    <t>Procedura presa in carico stranieri (tutte le categorie) con software</t>
  </si>
  <si>
    <t>Monitoraggio delle misure di anticorruzione</t>
  </si>
  <si>
    <t>Revisione del sito web</t>
  </si>
  <si>
    <t>Proseguimento del progetto Lean management per la revisione organizzativa dei processi e la loro semplificazione</t>
  </si>
  <si>
    <t>Tipo</t>
  </si>
  <si>
    <t>AREA</t>
  </si>
  <si>
    <t>TRASVERSALE</t>
  </si>
  <si>
    <t>Implementazione definitiva KDB</t>
  </si>
  <si>
    <t>Progetto San Giuliano</t>
  </si>
  <si>
    <t>Plantlab e Percro</t>
  </si>
  <si>
    <t>Implementazione definitiva KDB. Monitoraggio Pianificazione strategica</t>
  </si>
  <si>
    <t>livello di implementazione valutato dal DG</t>
  </si>
  <si>
    <t xml:space="preserve">Revisione Sistema Valutazione e Misurazione Performance e pesatura posizioni organizzative </t>
  </si>
  <si>
    <t>Costituzione Archivio con documentazione trasversale per la gestione dei progetti di ricerca, raccolta e/o prodotta in collaborazione con le UO Ricerca degli Istituti</t>
  </si>
  <si>
    <t>Mappatura e monitoraggio dei progetti di ricerca trasversali, in collaborazione con gli Istituti</t>
  </si>
  <si>
    <t>Proposta di revisione contestualmente alla presentazione del Rapporto di contabilità analitica dati 2020 a settembre 2021</t>
  </si>
  <si>
    <t>Monitoraggio semestrale utilizzo budget (esclusi i progetti)</t>
  </si>
  <si>
    <t>Riorganizzazione ufficio URP e registro dell'accesso agli atti</t>
  </si>
  <si>
    <t>Realizzazione azione 1: 60%
realizzazione azioni 1 e 2: 100%</t>
  </si>
  <si>
    <t xml:space="preserve">Realizzazione azione 1: 51%; realizzazione azioni 1 e 2: 100% </t>
  </si>
  <si>
    <t xml:space="preserve">Realizzazione azione 1: 60%; realizzazione azioni 1 e 2: 100% </t>
  </si>
  <si>
    <t>Valutazione DG</t>
  </si>
  <si>
    <t>Definizione Piano della Comunicazione Annuale</t>
  </si>
  <si>
    <t>Predisposizione materiale illustrativo e divulgativo della Scuola (italiano e inglese)</t>
  </si>
  <si>
    <t>Entro novembre 2021</t>
  </si>
  <si>
    <t>Realizzazione video della terza missione</t>
  </si>
  <si>
    <t>Divulgazione attività della Scuola 2021</t>
  </si>
  <si>
    <t xml:space="preserve">Realizzazione di materiale illustrativo della Scuola:
Sant'Anna in cifre
Brochure sulla Scuola in Italiano e in Inglese….
</t>
  </si>
  <si>
    <t>Entro giugno 2021</t>
  </si>
  <si>
    <t xml:space="preserve">Approvazione </t>
  </si>
  <si>
    <t>Potenziamento Sant'Anna Shop</t>
  </si>
  <si>
    <t>Definizione dei nuovi criteri per l'allocazione delle risorse ai corsi PhD</t>
  </si>
  <si>
    <t>Implementazione algoritmo</t>
  </si>
  <si>
    <t>Numero di eventi organizzati</t>
  </si>
  <si>
    <t>Potenziamento attività di orientamento organizzazione di incontri periodici on line con storie di successo per studenti scuole superiori e allievi Scuola</t>
  </si>
  <si>
    <t>Elaborazione del Bilancio di Genere della Scuola 2020</t>
  </si>
  <si>
    <t>Premialità dei Professori e Ricercatori</t>
  </si>
  <si>
    <t>Accoglienza dei nuovi assunti (PTA, Professori e ricercatori)</t>
  </si>
  <si>
    <t xml:space="preserve">Analisi stato dell'arte spin-off </t>
  </si>
  <si>
    <t>realizzazione eventi</t>
  </si>
  <si>
    <t>Organizzazione di eventi placement in collaborazione anche con i collegi di merito</t>
  </si>
  <si>
    <t>2 eventi/anno</t>
  </si>
  <si>
    <t>Organizzazione cerimonia consegna diplomi on line nei tempi definiti dagli Organi</t>
  </si>
  <si>
    <t>realizzazione</t>
  </si>
  <si>
    <t>Accoglienza Allievi Ordinari</t>
  </si>
  <si>
    <t>Revisione dei criteri ed erogazione della premialità entro luglio 2021</t>
  </si>
  <si>
    <t>Definizione di una procedura finalizzata a presentare la Scuola, chi fa che cosa, le fonti interne…..entro giugno 2021</t>
  </si>
  <si>
    <t>Raccolta delle schede ed elaborazione di relativo report entro luglio 2021</t>
  </si>
  <si>
    <t>Presentazione di un report entro 30/09/2021</t>
  </si>
  <si>
    <t xml:space="preserve">Annuario allievi </t>
  </si>
  <si>
    <t>Realizzazione entro il 31/12/2021</t>
  </si>
  <si>
    <t>Redazione POLA e regolamento smart working</t>
  </si>
  <si>
    <t>Interventi di sicurezza e riqualificazione Pontedera</t>
  </si>
  <si>
    <t>Interventi di sicurezza e riqualificazione Sede Centrale (che comprende anche il muro prospieciente la Via Santa Caterina e la biblioteca)</t>
  </si>
  <si>
    <t xml:space="preserve">Revisione linee guida sui concorsi </t>
  </si>
  <si>
    <t>Creazione di un database degli ex allievi ordinari e PhD entro il 30 06 21</t>
  </si>
  <si>
    <t>Riorganizzazione ufficio URP e procedura relativa; registro dell'accesso agli atti entro il 30/06/21</t>
  </si>
  <si>
    <t>Dotazione informatica delle aule</t>
  </si>
  <si>
    <t>Implementazione Piano Strategico ICT</t>
  </si>
  <si>
    <t>Riferimento strumenti di programmazione</t>
  </si>
  <si>
    <t>Rispetto dei tempi</t>
  </si>
  <si>
    <t>Realizzazione azione 1: 51%
Realizzazione azioni 1 e 2: 100%</t>
  </si>
  <si>
    <t xml:space="preserve">Azione di miglioramento da piano Lean management </t>
  </si>
  <si>
    <t>Azione di miglioramento da piano Lean management: revisione processo per selezione borse di studio</t>
  </si>
  <si>
    <t>Implementazione archivio entro il 30/09/21</t>
  </si>
  <si>
    <t>Implementazione all'80% del Piano Strategico ICT</t>
  </si>
  <si>
    <t>Allestimento di ulteriori aule informartizzate in funzione dei finanziamenti attualmente disponibili entro il 30/10/21</t>
  </si>
  <si>
    <t>1) Piena funzionalità del gestionale ESSE 3 
2) Entrata a regime invii ANS tramite ESSE 3</t>
  </si>
  <si>
    <t>Entro febbraio 2021</t>
  </si>
  <si>
    <t>Almeno 5 incontri</t>
  </si>
  <si>
    <t>Entro settembre 2021</t>
  </si>
  <si>
    <t>Attività legate alla VQR</t>
  </si>
  <si>
    <t>Rispetto del calendario ANVUR</t>
  </si>
  <si>
    <t>Livello di implementazione valutato dal DG</t>
  </si>
  <si>
    <t xml:space="preserve">Relazione di monitoraggio con il contributo di tutte le Aree e predisposizione della bozza del Piano 2022-2024 entro dicembre 2021, per l'approvazione entro gennaio 2022 </t>
  </si>
  <si>
    <t>Definizione di dettaglio dell'implementazione dei Piani di miglioramento dei processi definiti dai gruppi di lavoro Lean Management 2020</t>
  </si>
  <si>
    <t>Piano triennale della formazione 2020-2022 - aggiornamento annuale 2021 / Piano Triennale di Prevenzione della Corruzione e Trasparenza 2021-2023</t>
  </si>
  <si>
    <t>Piano Triennale di Prevenzione della Corruzione e Trasparenza 2021-2023</t>
  </si>
  <si>
    <t>Azione di miglioramento da piano lean management: definizione e attuazione del piano di miglioramento relativamente agli acquisti per la ricerca sotto € 40.000</t>
  </si>
  <si>
    <t>Secondo il piano di implementazione con termine ultimo per le azioni di breve termine entro il 31/12/2021</t>
  </si>
  <si>
    <t>Entro il 30/06/2021</t>
  </si>
  <si>
    <t>Azione di miglioramento da piano Lean management: definizione e attuazione del piano di miglioramento relativamente all'ERASMUS</t>
  </si>
  <si>
    <t>Secondo il piano di implementazione con termine ultimo 30/06/2021</t>
  </si>
  <si>
    <t>Azione di miglioramento da piano Lean management: definizione e attuazione del piano di miglioramento relativamente all'accoglienza dei PhD</t>
  </si>
  <si>
    <t>Secondo il piano di implementazione con termine ultimo 30/10/2021</t>
  </si>
  <si>
    <t>Azione di miglioramento da piano lean management: definizione e attuazione del piano di miglioramento relativamente al supporto alla ricerca. In particolare, costituzione e avvio di un Tavolo di Coordinamento con i Responsabili delle U.O. Ricerca degli Istituti (riunioni sulla base di un calendario definito per la condivisione e l'analisi di tematiche di interesse comune in ambito ricerca) e due gruppi di lavoro tematici con le UO Ricerca Istituti (PRIN e Horizon)</t>
  </si>
  <si>
    <t>Definizione piani di miglioramento entro il 30/09/21</t>
  </si>
  <si>
    <t>1) Attivazione nuovi gruppi di lavoro 
2) Individuazione di processi da analizzare 3) Definizione di piani di miglioramento</t>
  </si>
  <si>
    <t>Riduzione dei giorni di ferie arretrati del 60 % nel caso allo 01/01/2021 siano superiori a 20</t>
  </si>
  <si>
    <t>Attuazione del piano ferie presentato a luglio 2020 e progressiva ulteriore riduzione</t>
  </si>
  <si>
    <t>Attuazione del Piano ferie presentato nel 2020 ed ulteriore decurtazione per chi abbia un numero di giornate di ferie arretrati superiore a 20 gg</t>
  </si>
  <si>
    <t>Realizzazione nei tempi dettati anche dal coordinamento con il progetto Good Practice e comunque non oltre il 31/12/2021</t>
  </si>
  <si>
    <t>Realizzazione dell'indagine di clima organizzativo (coordinandosi anche con il progetto Good Practice) prevedendo anche domande sulla determinazione della dinamica al fine del suo monitoraggio</t>
  </si>
  <si>
    <t>Primo monitoraggio degli indicatori entro il 31/03/2021 con riferimento all'anno 2020</t>
  </si>
  <si>
    <t>Definizione e attuazione del processo e delle responsabilità per l'aggiornamento e il monitoraggio agli organi degli indicatori della pianificazione strategica (sezione governance del KDB)</t>
  </si>
  <si>
    <r>
      <t xml:space="preserve">Implementazione all'80% del KDB (completamento indicatori Terza Missione e verifica forme di rappresentazione più efficaci; </t>
    </r>
    <r>
      <rPr>
        <sz val="11"/>
        <rFont val="Calibri"/>
        <family val="2"/>
        <scheme val="minor"/>
      </rPr>
      <t>monitoraggio</t>
    </r>
    <r>
      <rPr>
        <sz val="11"/>
        <color theme="1"/>
        <rFont val="Calibri"/>
        <family val="2"/>
        <scheme val="minor"/>
      </rPr>
      <t>)</t>
    </r>
  </si>
  <si>
    <t>Realizzazione azione 1: 70%
Realizzazione azioni 1 e 2: 100%</t>
  </si>
  <si>
    <t>Predisposizione entro il 30/10/2021</t>
  </si>
  <si>
    <t>Revisione procedura per incarichi di docenza entro il 30/06/2021</t>
  </si>
  <si>
    <t>Bilancio unico di previsione (budget degli investimenti)/ Programma triennale dei lavori pubblici</t>
  </si>
  <si>
    <t>Revisione Scheda Progetto Ricerca (semplificazione e snellimento) in collaborazione con le UO Ricerca degli Istituti e con la UO Affari legali</t>
  </si>
  <si>
    <t>Revisione  Scheda Progetto Ricerca (semplificazione e snellimento) in collaborazione con le UO Ricerca degli Istituti e con la UO Affari legali entro il 30/06/2021</t>
  </si>
  <si>
    <t>Realizzazione mappatura e implementazione sistema di monitoraggio continuo entro il 31/12/2021</t>
  </si>
  <si>
    <t xml:space="preserve">1) Proposta di sistema di monitoraggio semestrale entro il 30/04/21
2) presentazione primo monitoraggio entro il 30/07/21 </t>
  </si>
  <si>
    <t>Mappatura acquisti sotto i € 40.000  e proposta di programmazione centralizzata su acquisti standardizzati</t>
  </si>
  <si>
    <t>Realizzazione dell'evento</t>
  </si>
  <si>
    <t>Organizzazione cerimonia consegna diplomi on-line</t>
  </si>
  <si>
    <t>Proposta di organizzazione Ufficio ai fini della nuova gestione del centro innovazione Inphotec e del rispetto degli obblighi regionali derivanti dai finanziamenti entro il 30/03/21</t>
  </si>
  <si>
    <t>1) Censimento banche dati e riviste e monografie - report con utilizzo riviste entro il 30/04/2021
2) Supporto per la proposta di revisione acquisti</t>
  </si>
  <si>
    <t>1) Sviluppo dei contenuti 
2) implementazione di portale per l'assistenza degli stranieri</t>
  </si>
  <si>
    <t>Relazione che attesti il livello di attuazione da parte del Delegato della Rettrice</t>
  </si>
  <si>
    <t>Attuazione impegni previsti dal progetto</t>
  </si>
  <si>
    <t>Revisione sistema di contabilità analitica alla luce della nuova organizzazione (per rilevazione nel 2022 con riferimento all'anno 2021)</t>
  </si>
  <si>
    <t>rispetto dei tempi</t>
  </si>
  <si>
    <t>Implementazione del bollo virtuale: dalla domanda alla gestione amministrativa finalizzata all'adempimento</t>
  </si>
  <si>
    <t>Bando per il rinnovo del servizio di cassa: studio, anche mediante analisi comparative con altri atenei, finalizzato all'individuazione dei requisiti di capacità tecnica ed economica rispondenti alle necessità e i desiderata della Scuola</t>
  </si>
  <si>
    <t>Elaborazione del Bilancio di Sostenibilità della Scuola 2020</t>
  </si>
  <si>
    <t xml:space="preserve">Realizzazione di almeno 6 eventi </t>
  </si>
  <si>
    <t>1) Definizione n. 2 "pratiche" di coordinamento su tematiche specifiche entro il 30/06/2021 
2) definizione di ulteriori n. 2  "pratiche" di coordinamento su tematiche specifiche entro il 31/12/2021</t>
  </si>
  <si>
    <t>DG</t>
  </si>
  <si>
    <t>InPhoTech</t>
  </si>
  <si>
    <t>Frequenza certificata</t>
  </si>
  <si>
    <t>Documento programmatico sulle politiche della Scuola</t>
  </si>
  <si>
    <t>Piano delle azioni positive 2020-2022 / Documento programmatico sulle politiche della Scuola</t>
  </si>
  <si>
    <t>Piano Strategico ICT / Documento programmatico sulle politiche della Scuola</t>
  </si>
  <si>
    <t>Proposta alla DG di assicurazione per gli stranieri incoming entro il 30/03/21</t>
  </si>
  <si>
    <t>Definizione di un calendario di incontri periodici con spin off, società finanziarie, grandi aziende</t>
  </si>
  <si>
    <t xml:space="preserve">Analisi modelli organizzativi in altri atenei </t>
  </si>
  <si>
    <t>Implementazione entro il 31/12/2021</t>
  </si>
  <si>
    <t>Aggiudicazione gara entro il 30/11/2021</t>
  </si>
  <si>
    <t>Sistema di monitoraggio attuazione decisioni Organi</t>
  </si>
  <si>
    <t>Attuazione a partire dalle riunioni di febbraio 2021.</t>
  </si>
  <si>
    <t xml:space="preserve">Predisposizione, al termine di ogni riunione degli Organi di Governo (CdA, Senato e CdC) di apposita reportistica da aggiornare in modo costante per tracciare gli esiti dei processi decisionali e i conseguenti adempimenti rientranti nelle competenze della U.O. Gestione Organi e Procedure Elettorali. Tale reportistica comprenderà anche un’informativa alle strutture proponenti gli argomenti (ed eventuali ulteriori destinatari), ad integrazione di quanto comunicato tramite i resoconti informali delle riunioni.
Predisposizione sistema di monitoraggio.
</t>
  </si>
  <si>
    <t>Aggiornamento del portale Intranet e degli strumenti di comunicazione istituzionale segnalati dalla Direzione</t>
  </si>
  <si>
    <t>Progettazione e implementazione della nuova home page della intranet e progettazione nuovi layout locandine per eventi entro il 30/09/2021</t>
  </si>
  <si>
    <t>Organizzazione stati generali per avvio monitoraggio annuale programmazione strategica</t>
  </si>
  <si>
    <t>Organizzazione evento nei termini definiti dagli Organi</t>
  </si>
  <si>
    <t>Definizione e conclusione procedimenti volti alla attivazione della nuova gestione InPhoTec entro marzo 2021</t>
  </si>
  <si>
    <t>Documento programmatico sulle politiche della Scuola (miglioramento processi)</t>
  </si>
  <si>
    <t>Bilancio unico di previsione (budget degli investimenti)</t>
  </si>
  <si>
    <t>Documento programmatico sulle politiche della Scuola/Bilancio unico di previsione (budget degli investimenti)/ Programma triennale dei lavori pubblici</t>
  </si>
  <si>
    <t>Documento programmatico sulle politiche della Scuola (internazionalizzazione)</t>
  </si>
  <si>
    <t xml:space="preserve">Documento programmatico sulle politiche della Scuola </t>
  </si>
  <si>
    <t>Definizione budget ciclo (2021-2022)</t>
  </si>
  <si>
    <t>Redazione POLA e regolamento smart working entro il 30/03/2021</t>
  </si>
  <si>
    <t>Numero articoli in vendita, avvio vendita on line.
Fatturato</t>
  </si>
  <si>
    <t>1) Mappatura e revisione dei contenuti (verifica eventuali errori o informazioni non aggiornate) del sito web entro il 30/06/2021 
2) aggiudicazione gara del nuovo sito web entro il 30/06/2021</t>
  </si>
  <si>
    <t>Aumento degli articoli in vendita, avvio delle vendite on line e aumento fatturato complessivo</t>
  </si>
  <si>
    <t>Evento Organizzazione "Pisa accoglie il talento"</t>
  </si>
  <si>
    <t>Realizzazione complesso interventi di razionalizzazione e sicurezza al Polo Valdera - secondo tempistica proposta dall'Area e approfata dalla Direttrice Generale</t>
  </si>
  <si>
    <t>Acquisto immobili attualmente sede di Plantlab e Percro entro il 31/07/2021</t>
  </si>
  <si>
    <t>Realizzazione complesso interventi di razionalizzazione e sicurezza della Sede Centrale - secondo tempistica proposta dall'Area e approfata dalla Direttrice Generale</t>
  </si>
  <si>
    <t>Adempimento rispetto al calendario ANVUR</t>
  </si>
  <si>
    <t>1) Predisposizione del Sistema relativamente alla misurazione della performance entro la seduta del NdV di gennaio 2021
2) Definizione criteri per le pesature entro febbraio 2021</t>
  </si>
  <si>
    <t>Area della Terza Missione</t>
  </si>
  <si>
    <t>tutte</t>
  </si>
  <si>
    <t>Area Tecnica, Area Acquisti, Area ICT</t>
  </si>
  <si>
    <t>Area Tecnica, Area Acquisti</t>
  </si>
  <si>
    <t>Area della Formazione, Area ICT</t>
  </si>
  <si>
    <t>Area Staff, Area della Terza Missione</t>
  </si>
  <si>
    <t>Area Risorse Umane e Area Staff</t>
  </si>
  <si>
    <t>Aree coinvolte</t>
  </si>
  <si>
    <r>
      <t>Livello di implementazione valutato dal DG (</t>
    </r>
    <r>
      <rPr>
        <u/>
        <sz val="11"/>
        <color theme="1"/>
        <rFont val="Calibri"/>
        <family val="2"/>
        <scheme val="minor"/>
      </rPr>
      <t>per DG: valutato dalla Rettrice</t>
    </r>
    <r>
      <rPr>
        <sz val="11"/>
        <color theme="1"/>
        <rFont val="Calibri"/>
        <family val="2"/>
        <scheme val="minor"/>
      </rPr>
      <t>)</t>
    </r>
  </si>
  <si>
    <r>
      <t>Rispetto programma di intervento come proposto dall'ufficio e approvato dalla Direttrice Generale (</t>
    </r>
    <r>
      <rPr>
        <u/>
        <sz val="11"/>
        <color theme="1"/>
        <rFont val="Calibri"/>
        <family val="2"/>
        <scheme val="minor"/>
      </rPr>
      <t>per DG: il programma deve essere condiviso con la Rettrice</t>
    </r>
    <r>
      <rPr>
        <sz val="11"/>
        <color theme="1"/>
        <rFont val="Calibri"/>
        <family val="2"/>
        <scheme val="minor"/>
      </rPr>
      <t>)</t>
    </r>
  </si>
  <si>
    <r>
      <t xml:space="preserve">Livello di implementazione valutato dal DG </t>
    </r>
    <r>
      <rPr>
        <u/>
        <sz val="11"/>
        <color theme="1"/>
        <rFont val="Calibri"/>
        <family val="2"/>
        <scheme val="minor"/>
      </rPr>
      <t>(per DG: valutato dalla Rettrice)</t>
    </r>
  </si>
  <si>
    <t xml:space="preserve">Implementazione sistema per la rilevazione delle presenze degli allievi nei collegi entro il 28/02/2021. </t>
  </si>
  <si>
    <t>Gestione presenza allievi nei collegi</t>
  </si>
  <si>
    <t>Gestione prenotazione mensa e presenze nelle aule/sale riunioni</t>
  </si>
  <si>
    <t>Implementazione sistema per prenotazione mensa da parte degli allievi e presenze nelle aule/sale riunioni entro il 28/02/2021</t>
  </si>
  <si>
    <t>Area Amministrazione Istituto di Biorobotica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</si>
</sst>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Excel Built-in Normal" xfId="2" xr:uid="{F7A7AE7A-0E2C-4FE5-982C-521B3924372A}"/>
    <cellStyle name="Normale" xfId="0" builtinId="0"/>
    <cellStyle name="Normale 2" xfId="1" xr:uid="{EFEF53FA-AC1D-461F-9259-0925A1736E55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2717-2C2D-45E7-8E37-59ECB555199C}">
  <dimension ref="A1:T68"/>
  <sheetViews>
    <sheetView tabSelected="1" topLeftCell="B1" zoomScale="70" zoomScaleNormal="70" workbookViewId="0">
      <selection activeCell="B1" sqref="B1"/>
    </sheetView>
  </sheetViews>
  <sheetFormatPr defaultColWidth="8.90625" defaultRowHeight="14.5" x14ac:dyDescent="0.35"/>
  <cols>
    <col min="1" max="1" width="13.1796875" style="2" hidden="1" customWidth="1"/>
    <col min="2" max="2" width="36.81640625" style="13" customWidth="1"/>
    <col min="3" max="3" width="36.453125" style="13" customWidth="1"/>
    <col min="4" max="4" width="31.81640625" style="13" customWidth="1"/>
    <col min="5" max="5" width="29.90625" style="13" customWidth="1"/>
    <col min="6" max="6" width="12.6328125" style="16" customWidth="1"/>
    <col min="7" max="14" width="10.36328125" style="16" customWidth="1"/>
    <col min="15" max="15" width="11.36328125" style="16" customWidth="1"/>
    <col min="16" max="20" width="10.36328125" style="16" customWidth="1"/>
    <col min="21" max="16384" width="8.90625" style="3"/>
  </cols>
  <sheetData>
    <row r="1" spans="1:20" ht="130.5" x14ac:dyDescent="0.35">
      <c r="A1" s="13" t="s">
        <v>29</v>
      </c>
      <c r="B1" s="12" t="s">
        <v>13</v>
      </c>
      <c r="C1" s="12" t="s">
        <v>15</v>
      </c>
      <c r="D1" s="12" t="s">
        <v>14</v>
      </c>
      <c r="E1" s="12" t="s">
        <v>84</v>
      </c>
      <c r="F1" s="15" t="s">
        <v>144</v>
      </c>
      <c r="G1" s="15" t="s">
        <v>194</v>
      </c>
      <c r="H1" s="15" t="s">
        <v>12</v>
      </c>
      <c r="I1" s="15" t="s">
        <v>11</v>
      </c>
      <c r="J1" s="15" t="s">
        <v>7</v>
      </c>
      <c r="K1" s="15" t="s">
        <v>5</v>
      </c>
      <c r="L1" s="15" t="s">
        <v>4</v>
      </c>
      <c r="M1" s="15" t="s">
        <v>3</v>
      </c>
      <c r="N1" s="15" t="s">
        <v>9</v>
      </c>
      <c r="O1" s="15" t="s">
        <v>1</v>
      </c>
      <c r="P1" s="15" t="s">
        <v>8</v>
      </c>
      <c r="Q1" s="15" t="s">
        <v>2</v>
      </c>
      <c r="R1" s="15" t="s">
        <v>10</v>
      </c>
      <c r="S1" s="15" t="s">
        <v>6</v>
      </c>
      <c r="T1" s="15" t="s">
        <v>0</v>
      </c>
    </row>
    <row r="2" spans="1:20" ht="72.5" x14ac:dyDescent="0.35">
      <c r="A2" s="2" t="s">
        <v>31</v>
      </c>
      <c r="B2" s="6" t="s">
        <v>16</v>
      </c>
      <c r="C2" s="6"/>
      <c r="D2" s="6" t="s">
        <v>146</v>
      </c>
      <c r="E2" s="6" t="s">
        <v>101</v>
      </c>
      <c r="F2" s="7"/>
      <c r="G2" s="7">
        <v>2</v>
      </c>
      <c r="H2" s="7">
        <v>2</v>
      </c>
      <c r="I2" s="7">
        <v>2</v>
      </c>
      <c r="J2" s="7">
        <v>2</v>
      </c>
      <c r="K2" s="7">
        <v>2</v>
      </c>
      <c r="L2" s="7">
        <v>2</v>
      </c>
      <c r="M2" s="7">
        <v>2</v>
      </c>
      <c r="N2" s="7">
        <v>2</v>
      </c>
      <c r="O2" s="7">
        <v>2</v>
      </c>
      <c r="P2" s="7">
        <v>2</v>
      </c>
      <c r="Q2" s="7">
        <v>2</v>
      </c>
      <c r="R2" s="7">
        <v>2</v>
      </c>
      <c r="S2" s="7">
        <v>2</v>
      </c>
      <c r="T2" s="7">
        <v>2</v>
      </c>
    </row>
    <row r="3" spans="1:20" ht="72.5" x14ac:dyDescent="0.35">
      <c r="A3" s="2" t="s">
        <v>31</v>
      </c>
      <c r="B3" s="6" t="s">
        <v>26</v>
      </c>
      <c r="C3" s="6" t="s">
        <v>99</v>
      </c>
      <c r="D3" s="6" t="s">
        <v>85</v>
      </c>
      <c r="E3" s="6" t="s">
        <v>102</v>
      </c>
      <c r="F3" s="7">
        <v>5</v>
      </c>
      <c r="G3" s="7">
        <v>3</v>
      </c>
      <c r="H3" s="7">
        <v>3</v>
      </c>
      <c r="I3" s="7">
        <v>3</v>
      </c>
      <c r="J3" s="7">
        <v>3</v>
      </c>
      <c r="K3" s="7">
        <v>4</v>
      </c>
      <c r="L3" s="7">
        <v>3</v>
      </c>
      <c r="M3" s="7">
        <v>3</v>
      </c>
      <c r="N3" s="7">
        <v>2</v>
      </c>
      <c r="O3" s="7">
        <v>3</v>
      </c>
      <c r="P3" s="7">
        <v>2</v>
      </c>
      <c r="Q3" s="7">
        <v>3</v>
      </c>
      <c r="R3" s="7">
        <v>3</v>
      </c>
      <c r="S3" s="7">
        <v>3</v>
      </c>
      <c r="T3" s="7">
        <v>5</v>
      </c>
    </row>
    <row r="4" spans="1:20" ht="87" x14ac:dyDescent="0.35">
      <c r="A4" s="2" t="s">
        <v>31</v>
      </c>
      <c r="B4" s="6" t="s">
        <v>27</v>
      </c>
      <c r="C4" s="6" t="s">
        <v>171</v>
      </c>
      <c r="D4" s="6" t="s">
        <v>86</v>
      </c>
      <c r="E4" s="6" t="s">
        <v>147</v>
      </c>
      <c r="F4" s="7">
        <v>8</v>
      </c>
      <c r="G4" s="7">
        <v>3</v>
      </c>
      <c r="H4" s="7">
        <v>3</v>
      </c>
      <c r="I4" s="7">
        <v>3</v>
      </c>
      <c r="J4" s="7">
        <v>2</v>
      </c>
      <c r="K4" s="7">
        <v>4</v>
      </c>
      <c r="L4" s="7">
        <v>4</v>
      </c>
      <c r="M4" s="7">
        <v>4</v>
      </c>
      <c r="N4" s="7">
        <v>3</v>
      </c>
      <c r="O4" s="7">
        <v>4</v>
      </c>
      <c r="P4" s="7">
        <v>7</v>
      </c>
      <c r="Q4" s="7">
        <v>3</v>
      </c>
      <c r="R4" s="7">
        <v>4</v>
      </c>
      <c r="S4" s="7">
        <v>6</v>
      </c>
      <c r="T4" s="7">
        <v>3</v>
      </c>
    </row>
    <row r="5" spans="1:20" ht="58" x14ac:dyDescent="0.35">
      <c r="A5" s="2" t="s">
        <v>31</v>
      </c>
      <c r="B5" s="6" t="s">
        <v>87</v>
      </c>
      <c r="C5" s="6" t="s">
        <v>100</v>
      </c>
      <c r="D5" s="6" t="s">
        <v>187</v>
      </c>
      <c r="E5" s="6" t="s">
        <v>147</v>
      </c>
      <c r="F5" s="7">
        <v>5</v>
      </c>
      <c r="G5" s="7">
        <v>3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7">
        <v>2</v>
      </c>
      <c r="O5" s="7">
        <v>3</v>
      </c>
      <c r="P5" s="7">
        <v>2</v>
      </c>
      <c r="Q5" s="7">
        <v>3</v>
      </c>
      <c r="R5" s="7">
        <v>3</v>
      </c>
      <c r="S5" s="7">
        <v>3</v>
      </c>
      <c r="T5" s="7">
        <v>3</v>
      </c>
    </row>
    <row r="6" spans="1:20" ht="43.5" x14ac:dyDescent="0.35">
      <c r="A6" s="2" t="s">
        <v>31</v>
      </c>
      <c r="B6" s="6" t="s">
        <v>88</v>
      </c>
      <c r="C6" s="6" t="s">
        <v>105</v>
      </c>
      <c r="D6" s="6" t="s">
        <v>85</v>
      </c>
      <c r="E6" s="6" t="s">
        <v>147</v>
      </c>
      <c r="F6" s="7"/>
      <c r="G6" s="7">
        <v>3</v>
      </c>
      <c r="H6" s="7">
        <v>3</v>
      </c>
      <c r="I6" s="7">
        <v>3</v>
      </c>
      <c r="J6" s="7"/>
      <c r="K6" s="7"/>
      <c r="L6" s="7"/>
      <c r="M6" s="7"/>
      <c r="N6" s="7"/>
      <c r="O6" s="7"/>
      <c r="P6" s="7"/>
      <c r="Q6" s="7">
        <v>2</v>
      </c>
      <c r="R6" s="7"/>
      <c r="S6" s="7"/>
      <c r="T6" s="7"/>
    </row>
    <row r="7" spans="1:20" ht="58" x14ac:dyDescent="0.35">
      <c r="A7" s="2" t="s">
        <v>31</v>
      </c>
      <c r="B7" s="6" t="s">
        <v>103</v>
      </c>
      <c r="C7" s="9" t="s">
        <v>104</v>
      </c>
      <c r="D7" s="6" t="s">
        <v>85</v>
      </c>
      <c r="E7" s="6" t="s">
        <v>147</v>
      </c>
      <c r="F7" s="7"/>
      <c r="G7" s="7">
        <v>2</v>
      </c>
      <c r="H7" s="7">
        <v>2</v>
      </c>
      <c r="I7" s="7">
        <v>2</v>
      </c>
      <c r="J7" s="7"/>
      <c r="K7" s="7">
        <v>3</v>
      </c>
      <c r="L7" s="7"/>
      <c r="M7" s="7"/>
      <c r="N7" s="7"/>
      <c r="O7" s="7"/>
      <c r="P7" s="7"/>
      <c r="Q7" s="7"/>
      <c r="R7" s="7"/>
      <c r="S7" s="7"/>
      <c r="T7" s="7"/>
    </row>
    <row r="8" spans="1:20" ht="174" x14ac:dyDescent="0.35">
      <c r="A8" s="2" t="s">
        <v>31</v>
      </c>
      <c r="B8" s="6" t="s">
        <v>110</v>
      </c>
      <c r="C8" s="6" t="s">
        <v>143</v>
      </c>
      <c r="D8" s="6" t="s">
        <v>43</v>
      </c>
      <c r="E8" s="6" t="s">
        <v>147</v>
      </c>
      <c r="F8" s="7"/>
      <c r="G8" s="7">
        <v>3</v>
      </c>
      <c r="H8" s="7">
        <v>3</v>
      </c>
      <c r="I8" s="7">
        <v>3</v>
      </c>
      <c r="J8" s="7"/>
      <c r="K8" s="7"/>
      <c r="L8" s="7"/>
      <c r="M8" s="7"/>
      <c r="N8" s="7"/>
      <c r="O8" s="7">
        <v>4</v>
      </c>
      <c r="P8" s="7"/>
      <c r="Q8" s="7"/>
      <c r="R8" s="7"/>
      <c r="S8" s="7"/>
      <c r="T8" s="7"/>
    </row>
    <row r="9" spans="1:20" ht="58" x14ac:dyDescent="0.35">
      <c r="B9" s="6" t="s">
        <v>108</v>
      </c>
      <c r="C9" s="6" t="s">
        <v>109</v>
      </c>
      <c r="D9" s="6" t="s">
        <v>85</v>
      </c>
      <c r="E9" s="6" t="s">
        <v>147</v>
      </c>
      <c r="F9" s="7"/>
      <c r="G9" s="7"/>
      <c r="H9" s="7"/>
      <c r="I9" s="7"/>
      <c r="J9" s="7"/>
      <c r="K9" s="7"/>
      <c r="L9" s="7"/>
      <c r="M9" s="7"/>
      <c r="N9" s="7">
        <v>3</v>
      </c>
      <c r="O9" s="7"/>
      <c r="P9" s="7"/>
      <c r="Q9" s="7"/>
      <c r="R9" s="7"/>
      <c r="S9" s="7"/>
      <c r="T9" s="7"/>
    </row>
    <row r="10" spans="1:20" ht="58" x14ac:dyDescent="0.35">
      <c r="B10" s="6" t="s">
        <v>106</v>
      </c>
      <c r="C10" s="6" t="s">
        <v>107</v>
      </c>
      <c r="D10" s="6" t="s">
        <v>85</v>
      </c>
      <c r="E10" s="6" t="s">
        <v>147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3</v>
      </c>
      <c r="Q10" s="7"/>
      <c r="R10" s="7"/>
      <c r="S10" s="7"/>
      <c r="T10" s="7"/>
    </row>
    <row r="11" spans="1:20" ht="76.75" customHeight="1" x14ac:dyDescent="0.35">
      <c r="B11" s="6" t="s">
        <v>28</v>
      </c>
      <c r="C11" s="6" t="s">
        <v>112</v>
      </c>
      <c r="D11" s="6" t="s">
        <v>111</v>
      </c>
      <c r="E11" s="6" t="s">
        <v>147</v>
      </c>
      <c r="F11" s="7"/>
      <c r="G11" s="7">
        <v>4</v>
      </c>
      <c r="H11" s="7">
        <v>4</v>
      </c>
      <c r="I11" s="7">
        <v>4</v>
      </c>
      <c r="J11" s="7">
        <v>3</v>
      </c>
      <c r="K11" s="7">
        <v>4</v>
      </c>
      <c r="L11" s="7">
        <v>4</v>
      </c>
      <c r="M11" s="7">
        <v>4</v>
      </c>
      <c r="N11" s="7">
        <v>3</v>
      </c>
      <c r="O11" s="7">
        <v>4</v>
      </c>
      <c r="P11" s="7">
        <v>2</v>
      </c>
      <c r="Q11" s="7">
        <v>4</v>
      </c>
      <c r="R11" s="7">
        <v>3</v>
      </c>
      <c r="S11" s="7">
        <v>4</v>
      </c>
      <c r="T11" s="7">
        <v>3</v>
      </c>
    </row>
    <row r="12" spans="1:20" ht="87" x14ac:dyDescent="0.35">
      <c r="B12" s="6" t="s">
        <v>22</v>
      </c>
      <c r="C12" s="6" t="s">
        <v>117</v>
      </c>
      <c r="D12" s="6" t="s">
        <v>116</v>
      </c>
      <c r="E12" s="6" t="s">
        <v>148</v>
      </c>
      <c r="F12" s="7"/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7">
        <v>2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4</v>
      </c>
    </row>
    <row r="13" spans="1:20" ht="58" x14ac:dyDescent="0.35">
      <c r="A13" s="2" t="s">
        <v>31</v>
      </c>
      <c r="B13" s="6" t="s">
        <v>32</v>
      </c>
      <c r="C13" s="6" t="s">
        <v>120</v>
      </c>
      <c r="D13" s="6" t="s">
        <v>98</v>
      </c>
      <c r="E13" s="6" t="s">
        <v>147</v>
      </c>
      <c r="F13" s="7"/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/>
      <c r="Q13" s="7">
        <v>2</v>
      </c>
      <c r="R13" s="7">
        <v>2</v>
      </c>
      <c r="S13" s="7">
        <v>5</v>
      </c>
      <c r="T13" s="7">
        <v>4</v>
      </c>
    </row>
    <row r="14" spans="1:20" ht="72.5" x14ac:dyDescent="0.35">
      <c r="B14" s="6" t="s">
        <v>35</v>
      </c>
      <c r="C14" s="6" t="s">
        <v>119</v>
      </c>
      <c r="D14" s="6" t="s">
        <v>118</v>
      </c>
      <c r="E14" s="6" t="s">
        <v>147</v>
      </c>
      <c r="F14" s="7"/>
      <c r="G14" s="7">
        <v>3</v>
      </c>
      <c r="H14" s="7">
        <v>3</v>
      </c>
      <c r="I14" s="7">
        <v>3</v>
      </c>
      <c r="J14" s="7">
        <v>3</v>
      </c>
      <c r="K14" s="7">
        <v>2</v>
      </c>
      <c r="L14" s="7">
        <v>3</v>
      </c>
      <c r="M14" s="7">
        <v>4</v>
      </c>
      <c r="N14" s="7">
        <v>3</v>
      </c>
      <c r="O14" s="7">
        <v>4</v>
      </c>
      <c r="P14" s="7">
        <v>2</v>
      </c>
      <c r="Q14" s="7">
        <v>3</v>
      </c>
      <c r="R14" s="7">
        <v>5</v>
      </c>
      <c r="S14" s="7">
        <v>4</v>
      </c>
      <c r="T14" s="7">
        <v>6</v>
      </c>
    </row>
    <row r="15" spans="1:20" ht="29" x14ac:dyDescent="0.35">
      <c r="B15" s="6" t="s">
        <v>141</v>
      </c>
      <c r="C15" s="6" t="s">
        <v>95</v>
      </c>
      <c r="D15" s="6" t="s">
        <v>54</v>
      </c>
      <c r="E15" s="6" t="s">
        <v>147</v>
      </c>
      <c r="F15" s="7">
        <v>6</v>
      </c>
      <c r="G15" s="7">
        <v>3</v>
      </c>
      <c r="H15" s="7">
        <v>3</v>
      </c>
      <c r="I15" s="7">
        <v>3</v>
      </c>
      <c r="J15" s="7">
        <v>3</v>
      </c>
      <c r="K15" s="7">
        <v>1</v>
      </c>
      <c r="L15" s="7">
        <v>1</v>
      </c>
      <c r="M15" s="7">
        <v>3</v>
      </c>
      <c r="N15" s="7">
        <v>2</v>
      </c>
      <c r="O15" s="7">
        <v>3</v>
      </c>
      <c r="P15" s="7">
        <v>2</v>
      </c>
      <c r="Q15" s="7">
        <v>4</v>
      </c>
      <c r="R15" s="7">
        <v>4</v>
      </c>
      <c r="S15" s="7">
        <v>1</v>
      </c>
      <c r="T15" s="7">
        <v>4</v>
      </c>
    </row>
    <row r="16" spans="1:20" ht="29" x14ac:dyDescent="0.35">
      <c r="B16" s="6" t="s">
        <v>60</v>
      </c>
      <c r="C16" s="6" t="s">
        <v>95</v>
      </c>
      <c r="D16" s="6" t="s">
        <v>54</v>
      </c>
      <c r="E16" s="6" t="s">
        <v>147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3</v>
      </c>
    </row>
    <row r="17" spans="1:20" ht="58" x14ac:dyDescent="0.35">
      <c r="B17" s="6" t="s">
        <v>114</v>
      </c>
      <c r="C17" s="6" t="s">
        <v>115</v>
      </c>
      <c r="D17" s="6" t="s">
        <v>113</v>
      </c>
      <c r="E17" s="6"/>
      <c r="F17" s="7">
        <v>3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</row>
    <row r="18" spans="1:20" ht="72.5" x14ac:dyDescent="0.35">
      <c r="A18" s="2" t="s">
        <v>31</v>
      </c>
      <c r="B18" s="9" t="s">
        <v>125</v>
      </c>
      <c r="C18" s="9" t="s">
        <v>126</v>
      </c>
      <c r="D18" s="6" t="s">
        <v>85</v>
      </c>
      <c r="E18" s="6" t="s">
        <v>163</v>
      </c>
      <c r="F18" s="7"/>
      <c r="G18" s="7">
        <v>3</v>
      </c>
      <c r="H18" s="7">
        <v>3</v>
      </c>
      <c r="I18" s="7">
        <v>3</v>
      </c>
      <c r="J18" s="7"/>
      <c r="K18" s="7"/>
      <c r="L18" s="7"/>
      <c r="M18" s="7"/>
      <c r="N18" s="7"/>
      <c r="O18" s="7">
        <v>4</v>
      </c>
      <c r="P18" s="7"/>
      <c r="Q18" s="7"/>
      <c r="R18" s="7"/>
      <c r="S18" s="7"/>
      <c r="T18" s="7">
        <v>2</v>
      </c>
    </row>
    <row r="19" spans="1:20" ht="72.5" x14ac:dyDescent="0.35">
      <c r="A19" s="2" t="s">
        <v>30</v>
      </c>
      <c r="B19" s="6" t="s">
        <v>38</v>
      </c>
      <c r="C19" s="6" t="s">
        <v>89</v>
      </c>
      <c r="D19" s="6" t="s">
        <v>85</v>
      </c>
      <c r="E19" s="6" t="s">
        <v>163</v>
      </c>
      <c r="F19" s="7"/>
      <c r="G19" s="7">
        <v>4</v>
      </c>
      <c r="H19" s="7">
        <v>4</v>
      </c>
      <c r="I19" s="7">
        <v>4</v>
      </c>
      <c r="J19" s="7"/>
      <c r="K19" s="7"/>
      <c r="L19" s="7"/>
      <c r="M19" s="7"/>
      <c r="N19" s="7"/>
      <c r="O19" s="7">
        <v>5</v>
      </c>
      <c r="P19" s="7"/>
      <c r="Q19" s="7"/>
      <c r="R19" s="7"/>
      <c r="S19" s="7"/>
      <c r="T19" s="7"/>
    </row>
    <row r="20" spans="1:20" ht="43.5" x14ac:dyDescent="0.35">
      <c r="A20" s="2" t="s">
        <v>30</v>
      </c>
      <c r="B20" s="6" t="s">
        <v>39</v>
      </c>
      <c r="C20" s="6" t="s">
        <v>127</v>
      </c>
      <c r="D20" s="6" t="s">
        <v>85</v>
      </c>
      <c r="E20" s="6" t="s">
        <v>163</v>
      </c>
      <c r="F20" s="7"/>
      <c r="G20" s="7">
        <v>4</v>
      </c>
      <c r="H20" s="7">
        <v>4</v>
      </c>
      <c r="I20" s="7">
        <v>4</v>
      </c>
      <c r="J20" s="7"/>
      <c r="K20" s="7"/>
      <c r="L20" s="7"/>
      <c r="M20" s="7"/>
      <c r="N20" s="7"/>
      <c r="O20" s="7">
        <v>5</v>
      </c>
      <c r="P20" s="7"/>
      <c r="Q20" s="7"/>
      <c r="R20" s="7"/>
      <c r="S20" s="7"/>
      <c r="T20" s="7"/>
    </row>
    <row r="21" spans="1:20" ht="43.5" x14ac:dyDescent="0.35">
      <c r="A21" s="2" t="s">
        <v>30</v>
      </c>
      <c r="B21" s="6" t="s">
        <v>62</v>
      </c>
      <c r="C21" s="6" t="s">
        <v>71</v>
      </c>
      <c r="D21" s="6" t="s">
        <v>85</v>
      </c>
      <c r="E21" s="6"/>
      <c r="F21" s="7"/>
      <c r="G21" s="7">
        <v>1</v>
      </c>
      <c r="H21" s="7">
        <v>1</v>
      </c>
      <c r="I21" s="7">
        <v>1</v>
      </c>
      <c r="J21" s="7"/>
      <c r="K21" s="7"/>
      <c r="L21" s="7">
        <v>2</v>
      </c>
      <c r="M21" s="7">
        <v>2</v>
      </c>
      <c r="N21" s="7"/>
      <c r="O21" s="7"/>
      <c r="P21" s="7"/>
      <c r="Q21" s="7">
        <v>3</v>
      </c>
      <c r="R21" s="7"/>
      <c r="S21" s="7"/>
      <c r="T21" s="7"/>
    </row>
    <row r="22" spans="1:20" ht="43.5" x14ac:dyDescent="0.35">
      <c r="A22" s="2" t="s">
        <v>30</v>
      </c>
      <c r="B22" s="6" t="s">
        <v>129</v>
      </c>
      <c r="C22" s="6" t="s">
        <v>75</v>
      </c>
      <c r="D22" s="6" t="s">
        <v>85</v>
      </c>
      <c r="E22" s="6" t="s">
        <v>163</v>
      </c>
      <c r="F22" s="7"/>
      <c r="G22" s="7">
        <v>2</v>
      </c>
      <c r="H22" s="7">
        <v>2</v>
      </c>
      <c r="I22" s="7">
        <v>2</v>
      </c>
      <c r="J22" s="7"/>
      <c r="K22" s="7">
        <v>3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72.5" x14ac:dyDescent="0.35">
      <c r="A23" s="2" t="s">
        <v>30</v>
      </c>
      <c r="B23" s="6" t="s">
        <v>77</v>
      </c>
      <c r="C23" s="6" t="s">
        <v>174</v>
      </c>
      <c r="D23" s="6" t="s">
        <v>85</v>
      </c>
      <c r="E23" s="6" t="s">
        <v>124</v>
      </c>
      <c r="F23" s="7">
        <v>5</v>
      </c>
      <c r="G23" s="7"/>
      <c r="H23" s="7"/>
      <c r="I23" s="7"/>
      <c r="J23" s="7">
        <v>5</v>
      </c>
      <c r="K23" s="7">
        <v>3</v>
      </c>
      <c r="L23" s="7"/>
      <c r="M23" s="7"/>
      <c r="N23" s="7"/>
      <c r="O23" s="7"/>
      <c r="P23" s="7"/>
      <c r="Q23" s="7"/>
      <c r="R23" s="7"/>
      <c r="S23" s="7">
        <v>2</v>
      </c>
      <c r="T23" s="8"/>
    </row>
    <row r="24" spans="1:20" ht="29" x14ac:dyDescent="0.35">
      <c r="A24" s="2" t="s">
        <v>30</v>
      </c>
      <c r="B24" s="6" t="s">
        <v>34</v>
      </c>
      <c r="C24" s="6" t="s">
        <v>175</v>
      </c>
      <c r="D24" s="6" t="s">
        <v>85</v>
      </c>
      <c r="E24" s="6" t="s">
        <v>164</v>
      </c>
      <c r="F24" s="7"/>
      <c r="G24" s="7"/>
      <c r="H24" s="7"/>
      <c r="I24" s="7"/>
      <c r="J24" s="7">
        <v>4</v>
      </c>
      <c r="K24" s="7"/>
      <c r="L24" s="7"/>
      <c r="M24" s="7"/>
      <c r="N24" s="7"/>
      <c r="O24" s="7"/>
      <c r="P24" s="7"/>
      <c r="Q24" s="7"/>
      <c r="R24" s="7"/>
      <c r="S24" s="7"/>
      <c r="T24" s="8"/>
    </row>
    <row r="25" spans="1:20" ht="72.5" x14ac:dyDescent="0.35">
      <c r="B25" s="6" t="s">
        <v>78</v>
      </c>
      <c r="C25" s="6" t="s">
        <v>176</v>
      </c>
      <c r="D25" s="6" t="s">
        <v>85</v>
      </c>
      <c r="E25" s="6" t="s">
        <v>124</v>
      </c>
      <c r="F25" s="7"/>
      <c r="G25" s="7"/>
      <c r="H25" s="7"/>
      <c r="I25" s="7"/>
      <c r="J25" s="7">
        <v>6</v>
      </c>
      <c r="K25" s="7">
        <v>4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72.5" x14ac:dyDescent="0.35">
      <c r="B26" s="6" t="s">
        <v>33</v>
      </c>
      <c r="C26" s="6" t="s">
        <v>188</v>
      </c>
      <c r="D26" s="6" t="s">
        <v>85</v>
      </c>
      <c r="E26" s="6" t="s">
        <v>165</v>
      </c>
      <c r="F26" s="7">
        <v>10</v>
      </c>
      <c r="G26" s="7"/>
      <c r="H26" s="7"/>
      <c r="I26" s="7"/>
      <c r="J26" s="7">
        <v>10</v>
      </c>
      <c r="K26" s="7">
        <v>6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43.5" x14ac:dyDescent="0.35">
      <c r="B27" s="6" t="s">
        <v>83</v>
      </c>
      <c r="C27" s="6" t="s">
        <v>90</v>
      </c>
      <c r="D27" s="6" t="s">
        <v>36</v>
      </c>
      <c r="E27" s="6" t="s">
        <v>149</v>
      </c>
      <c r="F27" s="7"/>
      <c r="G27" s="7"/>
      <c r="H27" s="7"/>
      <c r="I27" s="7"/>
      <c r="J27" s="7"/>
      <c r="K27" s="7">
        <v>3</v>
      </c>
      <c r="L27" s="7"/>
      <c r="M27" s="7"/>
      <c r="N27" s="7"/>
      <c r="O27" s="7"/>
      <c r="P27" s="7"/>
      <c r="Q27" s="7"/>
      <c r="R27" s="7"/>
      <c r="S27" s="7">
        <v>6</v>
      </c>
      <c r="T27" s="7"/>
    </row>
    <row r="28" spans="1:20" ht="58" x14ac:dyDescent="0.35">
      <c r="B28" s="6" t="s">
        <v>82</v>
      </c>
      <c r="C28" s="6" t="s">
        <v>91</v>
      </c>
      <c r="D28" s="6" t="s">
        <v>85</v>
      </c>
      <c r="E28" s="6" t="s">
        <v>149</v>
      </c>
      <c r="F28" s="7"/>
      <c r="G28" s="7"/>
      <c r="H28" s="7"/>
      <c r="I28" s="7"/>
      <c r="J28" s="7"/>
      <c r="K28" s="7">
        <v>2</v>
      </c>
      <c r="L28" s="7"/>
      <c r="M28" s="7"/>
      <c r="N28" s="7"/>
      <c r="O28" s="7"/>
      <c r="P28" s="7"/>
      <c r="Q28" s="7"/>
      <c r="R28" s="7"/>
      <c r="S28" s="7">
        <v>4</v>
      </c>
      <c r="T28" s="7"/>
    </row>
    <row r="29" spans="1:20" ht="43.5" x14ac:dyDescent="0.35">
      <c r="B29" s="6" t="s">
        <v>42</v>
      </c>
      <c r="C29" s="6" t="s">
        <v>81</v>
      </c>
      <c r="D29" s="6" t="s">
        <v>85</v>
      </c>
      <c r="E29" s="6"/>
      <c r="F29" s="7"/>
      <c r="G29" s="7"/>
      <c r="H29" s="7"/>
      <c r="I29" s="7"/>
      <c r="J29" s="7"/>
      <c r="K29" s="7"/>
      <c r="L29" s="7">
        <v>5</v>
      </c>
      <c r="M29" s="7"/>
      <c r="N29" s="7"/>
      <c r="O29" s="7"/>
      <c r="P29" s="7"/>
      <c r="Q29" s="7"/>
      <c r="R29" s="7"/>
      <c r="S29" s="7"/>
      <c r="T29" s="7"/>
    </row>
    <row r="30" spans="1:20" ht="87" x14ac:dyDescent="0.35">
      <c r="B30" s="6" t="s">
        <v>48</v>
      </c>
      <c r="C30" s="6" t="s">
        <v>53</v>
      </c>
      <c r="D30" s="6" t="s">
        <v>52</v>
      </c>
      <c r="E30" s="6"/>
      <c r="F30" s="7"/>
      <c r="G30" s="7"/>
      <c r="H30" s="7"/>
      <c r="I30" s="7"/>
      <c r="J30" s="7"/>
      <c r="K30" s="7"/>
      <c r="L30" s="7">
        <v>2</v>
      </c>
      <c r="M30" s="7"/>
      <c r="N30" s="7"/>
      <c r="O30" s="7"/>
      <c r="P30" s="7">
        <v>2</v>
      </c>
      <c r="Q30" s="7"/>
      <c r="R30" s="7"/>
      <c r="S30" s="7"/>
      <c r="T30" s="7">
        <v>2</v>
      </c>
    </row>
    <row r="31" spans="1:20" ht="43.5" x14ac:dyDescent="0.35">
      <c r="B31" s="6" t="s">
        <v>131</v>
      </c>
      <c r="C31" s="6" t="s">
        <v>67</v>
      </c>
      <c r="D31" s="6" t="s">
        <v>130</v>
      </c>
      <c r="E31" s="6"/>
      <c r="F31" s="7"/>
      <c r="G31" s="7"/>
      <c r="H31" s="7"/>
      <c r="I31" s="7"/>
      <c r="J31" s="7"/>
      <c r="K31" s="7"/>
      <c r="L31" s="7">
        <v>2</v>
      </c>
      <c r="M31" s="7"/>
      <c r="N31" s="7">
        <v>1</v>
      </c>
      <c r="O31" s="7"/>
      <c r="P31" s="7">
        <v>2</v>
      </c>
      <c r="Q31" s="7"/>
      <c r="R31" s="7"/>
      <c r="S31" s="7"/>
      <c r="T31" s="7"/>
    </row>
    <row r="32" spans="1:20" ht="217.5" x14ac:dyDescent="0.35">
      <c r="B32" s="6" t="s">
        <v>155</v>
      </c>
      <c r="C32" s="6" t="s">
        <v>157</v>
      </c>
      <c r="D32" s="6" t="s">
        <v>156</v>
      </c>
      <c r="E32" s="6" t="s">
        <v>163</v>
      </c>
      <c r="F32" s="7">
        <v>6</v>
      </c>
      <c r="G32" s="7"/>
      <c r="H32" s="7"/>
      <c r="I32" s="7"/>
      <c r="J32" s="7"/>
      <c r="K32" s="7"/>
      <c r="L32" s="7">
        <v>6</v>
      </c>
      <c r="M32" s="7"/>
      <c r="N32" s="7"/>
      <c r="O32" s="7"/>
      <c r="P32" s="7"/>
      <c r="Q32" s="7"/>
      <c r="R32" s="7"/>
      <c r="S32" s="7"/>
      <c r="T32" s="7"/>
    </row>
    <row r="33" spans="2:20" ht="81.650000000000006" customHeight="1" x14ac:dyDescent="0.35">
      <c r="B33" s="6" t="s">
        <v>158</v>
      </c>
      <c r="C33" s="6" t="s">
        <v>159</v>
      </c>
      <c r="D33" s="6" t="s">
        <v>85</v>
      </c>
      <c r="E33" s="6"/>
      <c r="F33" s="7"/>
      <c r="G33" s="7"/>
      <c r="H33" s="7"/>
      <c r="I33" s="7"/>
      <c r="J33" s="7"/>
      <c r="K33" s="7"/>
      <c r="L33" s="7">
        <v>5</v>
      </c>
      <c r="M33" s="7"/>
      <c r="N33" s="7"/>
      <c r="O33" s="7"/>
      <c r="P33" s="7"/>
      <c r="Q33" s="7"/>
      <c r="R33" s="7"/>
      <c r="S33" s="7"/>
      <c r="T33" s="7"/>
    </row>
    <row r="34" spans="2:20" ht="43.5" x14ac:dyDescent="0.35">
      <c r="B34" s="6" t="s">
        <v>160</v>
      </c>
      <c r="C34" s="6" t="s">
        <v>161</v>
      </c>
      <c r="D34" s="6" t="s">
        <v>85</v>
      </c>
      <c r="E34" s="6"/>
      <c r="F34" s="7"/>
      <c r="G34" s="7"/>
      <c r="H34" s="7"/>
      <c r="I34" s="7"/>
      <c r="J34" s="7"/>
      <c r="K34" s="7"/>
      <c r="L34" s="7">
        <v>3</v>
      </c>
      <c r="M34" s="7"/>
      <c r="N34" s="7"/>
      <c r="O34" s="7"/>
      <c r="P34" s="7"/>
      <c r="Q34" s="7"/>
      <c r="R34" s="7"/>
      <c r="S34" s="7"/>
      <c r="T34" s="7"/>
    </row>
    <row r="35" spans="2:20" ht="58" x14ac:dyDescent="0.35">
      <c r="B35" s="6" t="s">
        <v>41</v>
      </c>
      <c r="C35" s="6" t="s">
        <v>128</v>
      </c>
      <c r="D35" s="6" t="s">
        <v>86</v>
      </c>
      <c r="E35" s="6"/>
      <c r="F35" s="7"/>
      <c r="G35" s="7"/>
      <c r="H35" s="7"/>
      <c r="I35" s="7"/>
      <c r="J35" s="7"/>
      <c r="K35" s="7"/>
      <c r="L35" s="7"/>
      <c r="M35" s="7">
        <v>8</v>
      </c>
      <c r="N35" s="7"/>
      <c r="O35" s="7"/>
      <c r="P35" s="7"/>
      <c r="Q35" s="7"/>
      <c r="R35" s="7"/>
      <c r="S35" s="7"/>
      <c r="T35" s="7"/>
    </row>
    <row r="36" spans="2:20" ht="58" x14ac:dyDescent="0.35">
      <c r="B36" s="6" t="s">
        <v>137</v>
      </c>
      <c r="C36" s="6" t="s">
        <v>40</v>
      </c>
      <c r="D36" s="6" t="s">
        <v>138</v>
      </c>
      <c r="E36" s="6"/>
      <c r="F36" s="7"/>
      <c r="G36" s="7"/>
      <c r="H36" s="7"/>
      <c r="I36" s="7"/>
      <c r="J36" s="7"/>
      <c r="K36" s="7"/>
      <c r="L36" s="7"/>
      <c r="M36" s="7">
        <v>6</v>
      </c>
      <c r="N36" s="7"/>
      <c r="O36" s="7"/>
      <c r="P36" s="7"/>
      <c r="Q36" s="7"/>
      <c r="R36" s="7"/>
      <c r="S36" s="7"/>
      <c r="T36" s="7"/>
    </row>
    <row r="37" spans="2:20" ht="43.5" x14ac:dyDescent="0.35">
      <c r="B37" s="6" t="s">
        <v>139</v>
      </c>
      <c r="C37" s="6" t="s">
        <v>153</v>
      </c>
      <c r="D37" s="6" t="s">
        <v>85</v>
      </c>
      <c r="E37" s="6"/>
      <c r="F37" s="7"/>
      <c r="G37" s="7"/>
      <c r="H37" s="7"/>
      <c r="I37" s="7"/>
      <c r="J37" s="7"/>
      <c r="K37" s="7"/>
      <c r="L37" s="7"/>
      <c r="M37" s="7">
        <v>2</v>
      </c>
      <c r="N37" s="7"/>
      <c r="O37" s="7"/>
      <c r="P37" s="7"/>
      <c r="Q37" s="7"/>
      <c r="R37" s="7"/>
      <c r="S37" s="7"/>
      <c r="T37" s="7"/>
    </row>
    <row r="38" spans="2:20" ht="87" x14ac:dyDescent="0.35">
      <c r="B38" s="6" t="s">
        <v>140</v>
      </c>
      <c r="C38" s="6" t="s">
        <v>154</v>
      </c>
      <c r="D38" s="6" t="s">
        <v>85</v>
      </c>
      <c r="E38" s="6"/>
      <c r="F38" s="7"/>
      <c r="G38" s="7"/>
      <c r="H38" s="7"/>
      <c r="I38" s="7"/>
      <c r="J38" s="7"/>
      <c r="K38" s="7">
        <v>1</v>
      </c>
      <c r="L38" s="7"/>
      <c r="M38" s="7">
        <v>3</v>
      </c>
      <c r="N38" s="7"/>
      <c r="O38" s="7"/>
      <c r="P38" s="7"/>
      <c r="Q38" s="7"/>
      <c r="R38" s="7"/>
      <c r="S38" s="7"/>
      <c r="T38" s="7"/>
    </row>
    <row r="39" spans="2:20" ht="43.5" x14ac:dyDescent="0.35">
      <c r="B39" s="6" t="s">
        <v>17</v>
      </c>
      <c r="C39" s="9" t="s">
        <v>123</v>
      </c>
      <c r="D39" s="9" t="s">
        <v>85</v>
      </c>
      <c r="E39" s="6" t="s">
        <v>163</v>
      </c>
      <c r="F39" s="7"/>
      <c r="G39" s="7"/>
      <c r="H39" s="7"/>
      <c r="I39" s="7"/>
      <c r="J39" s="7"/>
      <c r="K39" s="7"/>
      <c r="L39" s="7"/>
      <c r="M39" s="7"/>
      <c r="N39" s="7">
        <v>3</v>
      </c>
      <c r="O39" s="7"/>
      <c r="P39" s="7"/>
      <c r="Q39" s="7">
        <v>2</v>
      </c>
      <c r="R39" s="7"/>
      <c r="S39" s="7"/>
      <c r="T39" s="8"/>
    </row>
    <row r="40" spans="2:20" ht="43.5" x14ac:dyDescent="0.35">
      <c r="B40" s="9" t="s">
        <v>191</v>
      </c>
      <c r="C40" s="9" t="s">
        <v>190</v>
      </c>
      <c r="D40" s="9" t="s">
        <v>85</v>
      </c>
      <c r="E40" s="6" t="s">
        <v>163</v>
      </c>
      <c r="F40" s="7"/>
      <c r="G40" s="7"/>
      <c r="H40" s="7"/>
      <c r="I40" s="7"/>
      <c r="J40" s="7"/>
      <c r="K40" s="7"/>
      <c r="L40" s="7"/>
      <c r="M40" s="7"/>
      <c r="N40" s="7">
        <v>2</v>
      </c>
      <c r="O40" s="7"/>
      <c r="P40" s="7"/>
      <c r="Q40" s="7"/>
      <c r="R40" s="7"/>
      <c r="S40" s="7">
        <v>2</v>
      </c>
      <c r="T40" s="8"/>
    </row>
    <row r="41" spans="2:20" ht="58" x14ac:dyDescent="0.35">
      <c r="B41" s="9" t="s">
        <v>192</v>
      </c>
      <c r="C41" s="9" t="s">
        <v>193</v>
      </c>
      <c r="D41" s="9" t="s">
        <v>85</v>
      </c>
      <c r="E41" s="6" t="s">
        <v>163</v>
      </c>
      <c r="F41" s="7"/>
      <c r="G41" s="7"/>
      <c r="H41" s="7"/>
      <c r="I41" s="7"/>
      <c r="J41" s="7">
        <v>1</v>
      </c>
      <c r="K41" s="7"/>
      <c r="L41" s="7"/>
      <c r="M41" s="7"/>
      <c r="N41" s="7"/>
      <c r="O41" s="7"/>
      <c r="P41" s="7"/>
      <c r="Q41" s="7"/>
      <c r="R41" s="7"/>
      <c r="S41" s="7">
        <v>2</v>
      </c>
      <c r="T41" s="8"/>
    </row>
    <row r="42" spans="2:20" ht="43.5" x14ac:dyDescent="0.35">
      <c r="B42" s="6" t="s">
        <v>25</v>
      </c>
      <c r="C42" s="6" t="s">
        <v>134</v>
      </c>
      <c r="D42" s="6" t="s">
        <v>44</v>
      </c>
      <c r="E42" s="6" t="s">
        <v>166</v>
      </c>
      <c r="F42" s="7"/>
      <c r="G42" s="7">
        <v>2</v>
      </c>
      <c r="H42" s="7">
        <v>2</v>
      </c>
      <c r="I42" s="7">
        <v>2</v>
      </c>
      <c r="J42" s="7"/>
      <c r="K42" s="7"/>
      <c r="L42" s="7"/>
      <c r="M42" s="7"/>
      <c r="N42" s="7">
        <v>2</v>
      </c>
      <c r="O42" s="7"/>
      <c r="P42" s="7">
        <v>3</v>
      </c>
      <c r="Q42" s="7">
        <v>2</v>
      </c>
      <c r="R42" s="7"/>
      <c r="S42" s="7">
        <v>1</v>
      </c>
      <c r="T42" s="7"/>
    </row>
    <row r="43" spans="2:20" ht="43.5" x14ac:dyDescent="0.35">
      <c r="B43" s="6" t="s">
        <v>18</v>
      </c>
      <c r="C43" s="6" t="s">
        <v>92</v>
      </c>
      <c r="D43" s="6" t="s">
        <v>45</v>
      </c>
      <c r="E43" s="6" t="s">
        <v>163</v>
      </c>
      <c r="F43" s="7">
        <v>5</v>
      </c>
      <c r="G43" s="7"/>
      <c r="H43" s="7"/>
      <c r="I43" s="7"/>
      <c r="J43" s="7"/>
      <c r="K43" s="7"/>
      <c r="L43" s="7"/>
      <c r="M43" s="7"/>
      <c r="N43" s="7">
        <v>4</v>
      </c>
      <c r="O43" s="7"/>
      <c r="P43" s="7"/>
      <c r="Q43" s="7"/>
      <c r="R43" s="7"/>
      <c r="S43" s="7">
        <v>2</v>
      </c>
      <c r="T43" s="7"/>
    </row>
    <row r="44" spans="2:20" ht="72.5" x14ac:dyDescent="0.35">
      <c r="B44" s="6" t="s">
        <v>19</v>
      </c>
      <c r="C44" s="6" t="s">
        <v>133</v>
      </c>
      <c r="D44" s="6" t="s">
        <v>44</v>
      </c>
      <c r="E44" s="6"/>
      <c r="F44" s="7"/>
      <c r="G44" s="7"/>
      <c r="H44" s="7"/>
      <c r="I44" s="7"/>
      <c r="J44" s="7"/>
      <c r="K44" s="7"/>
      <c r="L44" s="7"/>
      <c r="M44" s="7"/>
      <c r="N44" s="7">
        <v>3</v>
      </c>
      <c r="O44" s="7"/>
      <c r="P44" s="7"/>
      <c r="Q44" s="7"/>
      <c r="R44" s="7"/>
      <c r="S44" s="7"/>
      <c r="T44" s="7"/>
    </row>
    <row r="45" spans="2:20" ht="29" x14ac:dyDescent="0.35">
      <c r="B45" s="6" t="s">
        <v>20</v>
      </c>
      <c r="C45" s="6" t="s">
        <v>80</v>
      </c>
      <c r="D45" s="6" t="s">
        <v>85</v>
      </c>
      <c r="E45" s="6"/>
      <c r="F45" s="7"/>
      <c r="G45" s="7"/>
      <c r="H45" s="7"/>
      <c r="I45" s="7"/>
      <c r="J45" s="7"/>
      <c r="K45" s="7"/>
      <c r="L45" s="7"/>
      <c r="M45" s="7"/>
      <c r="N45" s="7">
        <v>2</v>
      </c>
      <c r="O45" s="7"/>
      <c r="P45" s="7">
        <v>2</v>
      </c>
      <c r="Q45" s="7"/>
      <c r="R45" s="7">
        <v>4</v>
      </c>
      <c r="S45" s="7"/>
      <c r="T45" s="7"/>
    </row>
    <row r="46" spans="2:20" ht="29" x14ac:dyDescent="0.35">
      <c r="B46" s="6" t="s">
        <v>69</v>
      </c>
      <c r="C46" s="6" t="s">
        <v>173</v>
      </c>
      <c r="D46" s="6" t="s">
        <v>130</v>
      </c>
      <c r="E46" s="6" t="s">
        <v>167</v>
      </c>
      <c r="F46" s="7"/>
      <c r="G46" s="7"/>
      <c r="H46" s="7"/>
      <c r="I46" s="7"/>
      <c r="J46" s="7"/>
      <c r="K46" s="7"/>
      <c r="L46" s="7"/>
      <c r="M46" s="7"/>
      <c r="N46" s="7">
        <v>2</v>
      </c>
      <c r="O46" s="7"/>
      <c r="P46" s="7">
        <v>2</v>
      </c>
      <c r="Q46" s="7"/>
      <c r="R46" s="7"/>
      <c r="S46" s="7"/>
      <c r="T46" s="7"/>
    </row>
    <row r="47" spans="2:20" ht="29" x14ac:dyDescent="0.35">
      <c r="B47" s="6" t="s">
        <v>56</v>
      </c>
      <c r="C47" s="9" t="s">
        <v>168</v>
      </c>
      <c r="D47" s="6" t="s">
        <v>57</v>
      </c>
      <c r="E47" s="6"/>
      <c r="F47" s="7"/>
      <c r="G47" s="7"/>
      <c r="H47" s="7"/>
      <c r="I47" s="7"/>
      <c r="J47" s="7"/>
      <c r="K47" s="7"/>
      <c r="L47" s="7"/>
      <c r="M47" s="7"/>
      <c r="N47" s="7">
        <v>2</v>
      </c>
      <c r="O47" s="7"/>
      <c r="P47" s="7"/>
      <c r="Q47" s="7"/>
      <c r="R47" s="7"/>
      <c r="S47" s="7"/>
      <c r="T47" s="7"/>
    </row>
    <row r="48" spans="2:20" ht="58" x14ac:dyDescent="0.35">
      <c r="B48" s="6" t="s">
        <v>59</v>
      </c>
      <c r="C48" s="6" t="s">
        <v>94</v>
      </c>
      <c r="D48" s="6" t="s">
        <v>58</v>
      </c>
      <c r="E48" s="6" t="s">
        <v>167</v>
      </c>
      <c r="F48" s="7"/>
      <c r="G48" s="7"/>
      <c r="H48" s="7"/>
      <c r="I48" s="7"/>
      <c r="J48" s="7"/>
      <c r="K48" s="7"/>
      <c r="L48" s="7"/>
      <c r="M48" s="7"/>
      <c r="N48" s="7">
        <v>2</v>
      </c>
      <c r="O48" s="7"/>
      <c r="P48" s="7">
        <v>2</v>
      </c>
      <c r="Q48" s="7"/>
      <c r="R48" s="7"/>
      <c r="S48" s="7"/>
      <c r="T48" s="7"/>
    </row>
    <row r="49" spans="2:20" x14ac:dyDescent="0.35">
      <c r="B49" s="6" t="s">
        <v>74</v>
      </c>
      <c r="C49" s="6" t="s">
        <v>75</v>
      </c>
      <c r="D49" s="6" t="s">
        <v>85</v>
      </c>
      <c r="E49" s="6"/>
      <c r="F49" s="7"/>
      <c r="G49" s="7"/>
      <c r="H49" s="7"/>
      <c r="I49" s="7"/>
      <c r="J49" s="7"/>
      <c r="K49" s="7"/>
      <c r="L49" s="7"/>
      <c r="M49" s="7"/>
      <c r="N49" s="7">
        <v>2</v>
      </c>
      <c r="O49" s="7"/>
      <c r="P49" s="7">
        <v>2</v>
      </c>
      <c r="Q49" s="7"/>
      <c r="R49" s="7"/>
      <c r="S49" s="7"/>
      <c r="T49" s="7"/>
    </row>
    <row r="50" spans="2:20" ht="29" x14ac:dyDescent="0.35">
      <c r="B50" s="6" t="s">
        <v>96</v>
      </c>
      <c r="C50" s="6" t="s">
        <v>177</v>
      </c>
      <c r="D50" s="6" t="s">
        <v>97</v>
      </c>
      <c r="E50" s="6"/>
      <c r="F50" s="7"/>
      <c r="G50" s="7"/>
      <c r="H50" s="7"/>
      <c r="I50" s="7"/>
      <c r="J50" s="7"/>
      <c r="K50" s="7"/>
      <c r="L50" s="7"/>
      <c r="M50" s="7"/>
      <c r="N50" s="7"/>
      <c r="O50" s="7">
        <v>2</v>
      </c>
      <c r="P50" s="7"/>
      <c r="Q50" s="7"/>
      <c r="R50" s="7"/>
      <c r="S50" s="7"/>
      <c r="T50" s="7">
        <v>3</v>
      </c>
    </row>
    <row r="51" spans="2:20" ht="29" x14ac:dyDescent="0.35">
      <c r="B51" s="6" t="s">
        <v>152</v>
      </c>
      <c r="C51" s="6" t="s">
        <v>73</v>
      </c>
      <c r="D51" s="6" t="s">
        <v>85</v>
      </c>
      <c r="E51" s="6"/>
      <c r="F51" s="7"/>
      <c r="G51" s="7"/>
      <c r="H51" s="7"/>
      <c r="I51" s="7"/>
      <c r="J51" s="7"/>
      <c r="K51" s="7"/>
      <c r="L51" s="7"/>
      <c r="M51" s="7"/>
      <c r="N51" s="7"/>
      <c r="O51" s="7">
        <v>2</v>
      </c>
      <c r="P51" s="7"/>
      <c r="Q51" s="7"/>
      <c r="R51" s="7">
        <v>1</v>
      </c>
      <c r="S51" s="7"/>
      <c r="T51" s="7"/>
    </row>
    <row r="52" spans="2:20" ht="43.5" x14ac:dyDescent="0.35">
      <c r="B52" s="6" t="s">
        <v>23</v>
      </c>
      <c r="C52" s="6" t="s">
        <v>136</v>
      </c>
      <c r="D52" s="6" t="s">
        <v>135</v>
      </c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</v>
      </c>
      <c r="Q52" s="7"/>
      <c r="R52" s="7"/>
      <c r="S52" s="7"/>
      <c r="T52" s="7"/>
    </row>
    <row r="53" spans="2:20" ht="43.5" x14ac:dyDescent="0.35">
      <c r="B53" s="6" t="s">
        <v>24</v>
      </c>
      <c r="C53" s="9" t="s">
        <v>150</v>
      </c>
      <c r="D53" s="6" t="s">
        <v>85</v>
      </c>
      <c r="E53" s="6" t="s">
        <v>166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2</v>
      </c>
      <c r="Q53" s="7"/>
      <c r="R53" s="7"/>
      <c r="S53" s="7"/>
      <c r="T53" s="7"/>
    </row>
    <row r="54" spans="2:20" ht="29" x14ac:dyDescent="0.35">
      <c r="B54" s="6" t="s">
        <v>47</v>
      </c>
      <c r="C54" s="6" t="s">
        <v>93</v>
      </c>
      <c r="D54" s="6" t="s">
        <v>54</v>
      </c>
      <c r="E54" s="6" t="s">
        <v>167</v>
      </c>
      <c r="F54" s="7">
        <v>4</v>
      </c>
      <c r="G54" s="7"/>
      <c r="H54" s="7"/>
      <c r="I54" s="7"/>
      <c r="J54" s="7"/>
      <c r="K54" s="7"/>
      <c r="L54" s="7"/>
      <c r="M54" s="7"/>
      <c r="N54" s="7"/>
      <c r="O54" s="7"/>
      <c r="P54" s="7">
        <v>4</v>
      </c>
      <c r="Q54" s="7"/>
      <c r="R54" s="7"/>
      <c r="S54" s="7"/>
      <c r="T54" s="7"/>
    </row>
    <row r="55" spans="2:20" ht="43.5" x14ac:dyDescent="0.35">
      <c r="B55" s="6" t="s">
        <v>55</v>
      </c>
      <c r="C55" s="6" t="s">
        <v>172</v>
      </c>
      <c r="D55" s="6" t="s">
        <v>170</v>
      </c>
      <c r="E55" s="6"/>
      <c r="F55" s="7"/>
      <c r="G55" s="7"/>
      <c r="H55" s="7"/>
      <c r="I55" s="7"/>
      <c r="J55" s="7"/>
      <c r="K55" s="7"/>
      <c r="L55" s="7"/>
      <c r="M55" s="7">
        <v>1</v>
      </c>
      <c r="N55" s="7"/>
      <c r="O55" s="7"/>
      <c r="P55" s="7">
        <v>2</v>
      </c>
      <c r="Q55" s="7"/>
      <c r="R55" s="7"/>
      <c r="S55" s="7"/>
      <c r="T55" s="7"/>
    </row>
    <row r="56" spans="2:20" ht="87" x14ac:dyDescent="0.35">
      <c r="B56" s="6" t="s">
        <v>37</v>
      </c>
      <c r="C56" s="9" t="s">
        <v>178</v>
      </c>
      <c r="D56" s="9" t="s">
        <v>121</v>
      </c>
      <c r="E56" s="6"/>
      <c r="F56" s="7">
        <v>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3</v>
      </c>
      <c r="R56" s="7"/>
      <c r="S56" s="7"/>
      <c r="T56" s="7">
        <v>3</v>
      </c>
    </row>
    <row r="57" spans="2:20" ht="43.5" x14ac:dyDescent="0.35">
      <c r="B57" s="6" t="s">
        <v>79</v>
      </c>
      <c r="C57" s="9" t="s">
        <v>122</v>
      </c>
      <c r="D57" s="9" t="s">
        <v>85</v>
      </c>
      <c r="E57" s="6" t="s">
        <v>163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v>5</v>
      </c>
      <c r="R57" s="7"/>
      <c r="S57" s="7"/>
      <c r="T57" s="7"/>
    </row>
    <row r="58" spans="2:20" ht="29" x14ac:dyDescent="0.35">
      <c r="B58" s="6" t="s">
        <v>76</v>
      </c>
      <c r="C58" s="6" t="s">
        <v>169</v>
      </c>
      <c r="D58" s="6" t="s">
        <v>85</v>
      </c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v>3</v>
      </c>
      <c r="R58" s="7"/>
      <c r="S58" s="7"/>
      <c r="T58" s="7"/>
    </row>
    <row r="59" spans="2:20" ht="72.5" x14ac:dyDescent="0.35">
      <c r="B59" s="6" t="s">
        <v>21</v>
      </c>
      <c r="C59" s="9" t="s">
        <v>132</v>
      </c>
      <c r="D59" s="6" t="s">
        <v>46</v>
      </c>
      <c r="E59" s="6"/>
      <c r="F59" s="7">
        <v>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5</v>
      </c>
      <c r="S59" s="7"/>
      <c r="T59" s="7"/>
    </row>
    <row r="60" spans="2:20" ht="29" x14ac:dyDescent="0.35">
      <c r="B60" s="6" t="s">
        <v>51</v>
      </c>
      <c r="C60" s="6" t="s">
        <v>49</v>
      </c>
      <c r="D60" s="6" t="s">
        <v>50</v>
      </c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</v>
      </c>
      <c r="S60" s="7"/>
      <c r="T60" s="7"/>
    </row>
    <row r="61" spans="2:20" ht="29" x14ac:dyDescent="0.35">
      <c r="B61" s="6" t="s">
        <v>63</v>
      </c>
      <c r="C61" s="6" t="s">
        <v>72</v>
      </c>
      <c r="D61" s="6" t="s">
        <v>85</v>
      </c>
      <c r="E61" s="6" t="s">
        <v>147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4</v>
      </c>
      <c r="S61" s="7"/>
      <c r="T61" s="7"/>
    </row>
    <row r="62" spans="2:20" ht="43.5" x14ac:dyDescent="0.35">
      <c r="B62" s="6" t="s">
        <v>151</v>
      </c>
      <c r="C62" s="6" t="s">
        <v>142</v>
      </c>
      <c r="D62" s="6" t="s">
        <v>68</v>
      </c>
      <c r="E62" s="6" t="s">
        <v>147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>
        <v>1</v>
      </c>
      <c r="S62" s="7"/>
      <c r="T62" s="7"/>
    </row>
    <row r="63" spans="2:20" ht="43.5" x14ac:dyDescent="0.35">
      <c r="B63" s="6" t="s">
        <v>65</v>
      </c>
      <c r="C63" s="6" t="s">
        <v>66</v>
      </c>
      <c r="D63" s="6" t="s">
        <v>64</v>
      </c>
      <c r="E63" s="6" t="s">
        <v>147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2</v>
      </c>
      <c r="S63" s="7"/>
      <c r="T63" s="7"/>
    </row>
    <row r="64" spans="2:20" ht="29" x14ac:dyDescent="0.35">
      <c r="B64" s="6" t="s">
        <v>61</v>
      </c>
      <c r="C64" s="6" t="s">
        <v>70</v>
      </c>
      <c r="D64" s="6" t="s">
        <v>85</v>
      </c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>
        <v>2</v>
      </c>
      <c r="R64" s="7"/>
      <c r="S64" s="7"/>
      <c r="T64" s="7">
        <v>2</v>
      </c>
    </row>
    <row r="65" spans="2:20" ht="43.5" x14ac:dyDescent="0.35">
      <c r="B65" s="6" t="s">
        <v>145</v>
      </c>
      <c r="C65" s="6" t="s">
        <v>162</v>
      </c>
      <c r="D65" s="6" t="s">
        <v>85</v>
      </c>
      <c r="E65" s="6"/>
      <c r="F65" s="7">
        <v>4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x14ac:dyDescent="0.35">
      <c r="F66" s="11">
        <f>SUM(F2:F65)</f>
        <v>70</v>
      </c>
      <c r="G66" s="11">
        <f>SUM(G2:G65)</f>
        <v>50</v>
      </c>
      <c r="H66" s="11">
        <f t="shared" ref="H66:T66" si="0">SUM(H2:H65)</f>
        <v>50</v>
      </c>
      <c r="I66" s="11">
        <f t="shared" si="0"/>
        <v>50</v>
      </c>
      <c r="J66" s="11">
        <f t="shared" si="0"/>
        <v>50</v>
      </c>
      <c r="K66" s="11">
        <f t="shared" si="0"/>
        <v>50</v>
      </c>
      <c r="L66" s="11">
        <f t="shared" si="0"/>
        <v>50</v>
      </c>
      <c r="M66" s="11">
        <f t="shared" si="0"/>
        <v>50</v>
      </c>
      <c r="N66" s="11">
        <f t="shared" si="0"/>
        <v>50</v>
      </c>
      <c r="O66" s="11">
        <f t="shared" si="0"/>
        <v>50</v>
      </c>
      <c r="P66" s="11">
        <f t="shared" si="0"/>
        <v>50</v>
      </c>
      <c r="Q66" s="11">
        <f t="shared" si="0"/>
        <v>50</v>
      </c>
      <c r="R66" s="11">
        <f t="shared" si="0"/>
        <v>50</v>
      </c>
      <c r="S66" s="11">
        <f t="shared" si="0"/>
        <v>50</v>
      </c>
      <c r="T66" s="11">
        <f t="shared" si="0"/>
        <v>50</v>
      </c>
    </row>
    <row r="68" spans="2:20" ht="75" customHeight="1" x14ac:dyDescent="0.35"/>
  </sheetData>
  <sheetProtection algorithmName="SHA-512" hashValue="hidiBrQgw72YdfpI3vhB/8+qgYt/r9tjl8GaSr966Y5Z8fcWajNkBofnLJt+sg+Iv9dlkLJNh1TyJkQvRRzRRg==" saltValue="CqFh3R4U1hVFXoCjSZR/sw==" spinCount="100000" sheet="1" objects="1" scenarios="1"/>
  <autoFilter ref="B1:T66" xr:uid="{DE5F0ACF-8E6C-49F2-A1C2-54ED27C288D0}"/>
  <conditionalFormatting sqref="F2:F65">
    <cfRule type="colorScale" priority="15">
      <colorScale>
        <cfvo type="min"/>
        <cfvo type="max"/>
        <color rgb="FFFCFCFF"/>
        <color rgb="FF63BE7B"/>
      </colorScale>
    </cfRule>
  </conditionalFormatting>
  <conditionalFormatting sqref="G2:G65">
    <cfRule type="colorScale" priority="14">
      <colorScale>
        <cfvo type="min"/>
        <cfvo type="max"/>
        <color rgb="FFFCFCFF"/>
        <color rgb="FF63BE7B"/>
      </colorScale>
    </cfRule>
  </conditionalFormatting>
  <conditionalFormatting sqref="H2:H65">
    <cfRule type="colorScale" priority="13">
      <colorScale>
        <cfvo type="min"/>
        <cfvo type="max"/>
        <color rgb="FFFCFCFF"/>
        <color rgb="FF63BE7B"/>
      </colorScale>
    </cfRule>
  </conditionalFormatting>
  <conditionalFormatting sqref="I2:I65">
    <cfRule type="colorScale" priority="12">
      <colorScale>
        <cfvo type="min"/>
        <cfvo type="max"/>
        <color rgb="FFFCFCFF"/>
        <color rgb="FF63BE7B"/>
      </colorScale>
    </cfRule>
  </conditionalFormatting>
  <conditionalFormatting sqref="J2:J65">
    <cfRule type="colorScale" priority="11">
      <colorScale>
        <cfvo type="min"/>
        <cfvo type="max"/>
        <color rgb="FFFCFCFF"/>
        <color rgb="FF63BE7B"/>
      </colorScale>
    </cfRule>
  </conditionalFormatting>
  <conditionalFormatting sqref="K2:K65">
    <cfRule type="colorScale" priority="10">
      <colorScale>
        <cfvo type="min"/>
        <cfvo type="max"/>
        <color rgb="FFFCFCFF"/>
        <color rgb="FF63BE7B"/>
      </colorScale>
    </cfRule>
  </conditionalFormatting>
  <conditionalFormatting sqref="L2:L65">
    <cfRule type="colorScale" priority="9">
      <colorScale>
        <cfvo type="min"/>
        <cfvo type="max"/>
        <color rgb="FFFCFCFF"/>
        <color rgb="FF63BE7B"/>
      </colorScale>
    </cfRule>
  </conditionalFormatting>
  <conditionalFormatting sqref="M2:M65">
    <cfRule type="colorScale" priority="8">
      <colorScale>
        <cfvo type="min"/>
        <cfvo type="max"/>
        <color rgb="FFFCFCFF"/>
        <color rgb="FF63BE7B"/>
      </colorScale>
    </cfRule>
  </conditionalFormatting>
  <conditionalFormatting sqref="N2:N65">
    <cfRule type="colorScale" priority="7">
      <colorScale>
        <cfvo type="min"/>
        <cfvo type="max"/>
        <color rgb="FFFCFCFF"/>
        <color rgb="FF63BE7B"/>
      </colorScale>
    </cfRule>
  </conditionalFormatting>
  <conditionalFormatting sqref="O2:O65">
    <cfRule type="colorScale" priority="6">
      <colorScale>
        <cfvo type="min"/>
        <cfvo type="max"/>
        <color rgb="FFFCFCFF"/>
        <color rgb="FF63BE7B"/>
      </colorScale>
    </cfRule>
  </conditionalFormatting>
  <conditionalFormatting sqref="P2:P65">
    <cfRule type="colorScale" priority="5">
      <colorScale>
        <cfvo type="min"/>
        <cfvo type="max"/>
        <color rgb="FFFCFCFF"/>
        <color rgb="FF63BE7B"/>
      </colorScale>
    </cfRule>
  </conditionalFormatting>
  <conditionalFormatting sqref="Q2:Q65">
    <cfRule type="colorScale" priority="4">
      <colorScale>
        <cfvo type="min"/>
        <cfvo type="max"/>
        <color rgb="FFFCFCFF"/>
        <color rgb="FF63BE7B"/>
      </colorScale>
    </cfRule>
  </conditionalFormatting>
  <conditionalFormatting sqref="R2:R65">
    <cfRule type="colorScale" priority="3">
      <colorScale>
        <cfvo type="min"/>
        <cfvo type="max"/>
        <color rgb="FFFCFCFF"/>
        <color rgb="FF63BE7B"/>
      </colorScale>
    </cfRule>
  </conditionalFormatting>
  <conditionalFormatting sqref="S2:S65">
    <cfRule type="colorScale" priority="2">
      <colorScale>
        <cfvo type="min"/>
        <cfvo type="max"/>
        <color rgb="FFFCFCFF"/>
        <color rgb="FF63BE7B"/>
      </colorScale>
    </cfRule>
  </conditionalFormatting>
  <conditionalFormatting sqref="T2:T6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4754-5CED-46CB-A413-220C5836C9FF}">
  <dimension ref="A1:F16"/>
  <sheetViews>
    <sheetView workbookViewId="0">
      <selection activeCell="B2" sqref="B2"/>
    </sheetView>
  </sheetViews>
  <sheetFormatPr defaultRowHeight="14.5" x14ac:dyDescent="0.35"/>
  <cols>
    <col min="1" max="1" width="24.54296875" bestFit="1" customWidth="1"/>
    <col min="2" max="2" width="21.453125" customWidth="1"/>
    <col min="3" max="3" width="54.90625" customWidth="1"/>
    <col min="4" max="4" width="24.90625" bestFit="1" customWidth="1"/>
    <col min="5" max="5" width="9" customWidth="1"/>
    <col min="6" max="6" width="19.36328125" customWidth="1"/>
  </cols>
  <sheetData>
    <row r="1" spans="1:6" ht="29" x14ac:dyDescent="0.35">
      <c r="A1" s="12" t="s">
        <v>13</v>
      </c>
      <c r="B1" s="12" t="s">
        <v>14</v>
      </c>
      <c r="C1" s="12" t="s">
        <v>15</v>
      </c>
      <c r="D1" s="12" t="s">
        <v>84</v>
      </c>
      <c r="E1" s="4" t="s">
        <v>144</v>
      </c>
      <c r="F1" s="4" t="s">
        <v>186</v>
      </c>
    </row>
    <row r="2" spans="1:6" ht="58" x14ac:dyDescent="0.35">
      <c r="A2" s="6" t="s">
        <v>26</v>
      </c>
      <c r="B2" s="6" t="s">
        <v>85</v>
      </c>
      <c r="C2" s="6" t="s">
        <v>99</v>
      </c>
      <c r="D2" s="6" t="s">
        <v>102</v>
      </c>
      <c r="E2" s="5">
        <v>5</v>
      </c>
      <c r="F2" s="7" t="s">
        <v>180</v>
      </c>
    </row>
    <row r="3" spans="1:6" ht="58" x14ac:dyDescent="0.35">
      <c r="A3" s="6" t="s">
        <v>27</v>
      </c>
      <c r="B3" s="6" t="s">
        <v>86</v>
      </c>
      <c r="C3" s="6" t="s">
        <v>171</v>
      </c>
      <c r="D3" s="6" t="s">
        <v>147</v>
      </c>
      <c r="E3" s="7">
        <v>8</v>
      </c>
      <c r="F3" s="7" t="s">
        <v>180</v>
      </c>
    </row>
    <row r="4" spans="1:6" ht="58" x14ac:dyDescent="0.35">
      <c r="A4" s="6" t="s">
        <v>87</v>
      </c>
      <c r="B4" s="6" t="s">
        <v>189</v>
      </c>
      <c r="C4" s="6" t="s">
        <v>100</v>
      </c>
      <c r="D4" s="6" t="s">
        <v>147</v>
      </c>
      <c r="E4" s="5">
        <v>5</v>
      </c>
      <c r="F4" s="7" t="s">
        <v>180</v>
      </c>
    </row>
    <row r="5" spans="1:6" ht="43.5" x14ac:dyDescent="0.35">
      <c r="A5" s="6" t="s">
        <v>141</v>
      </c>
      <c r="B5" s="6" t="s">
        <v>54</v>
      </c>
      <c r="C5" s="6" t="s">
        <v>95</v>
      </c>
      <c r="D5" s="6" t="s">
        <v>147</v>
      </c>
      <c r="E5" s="5">
        <v>6</v>
      </c>
      <c r="F5" s="5" t="s">
        <v>180</v>
      </c>
    </row>
    <row r="6" spans="1:6" ht="58" x14ac:dyDescent="0.35">
      <c r="A6" s="6" t="s">
        <v>114</v>
      </c>
      <c r="B6" s="6" t="s">
        <v>113</v>
      </c>
      <c r="C6" s="6" t="s">
        <v>115</v>
      </c>
      <c r="D6" s="6"/>
      <c r="E6" s="5">
        <v>3</v>
      </c>
      <c r="F6" s="5" t="s">
        <v>180</v>
      </c>
    </row>
    <row r="7" spans="1:6" ht="58" x14ac:dyDescent="0.35">
      <c r="A7" s="6" t="s">
        <v>77</v>
      </c>
      <c r="B7" s="6" t="s">
        <v>85</v>
      </c>
      <c r="C7" s="6" t="s">
        <v>174</v>
      </c>
      <c r="D7" s="6" t="s">
        <v>124</v>
      </c>
      <c r="E7" s="5">
        <v>5</v>
      </c>
      <c r="F7" s="5" t="s">
        <v>181</v>
      </c>
    </row>
    <row r="8" spans="1:6" ht="87" x14ac:dyDescent="0.35">
      <c r="A8" s="6" t="s">
        <v>33</v>
      </c>
      <c r="B8" s="6" t="s">
        <v>85</v>
      </c>
      <c r="C8" s="6" t="s">
        <v>188</v>
      </c>
      <c r="D8" s="6" t="s">
        <v>165</v>
      </c>
      <c r="E8" s="5">
        <v>10</v>
      </c>
      <c r="F8" s="5" t="s">
        <v>182</v>
      </c>
    </row>
    <row r="9" spans="1:6" ht="159.5" x14ac:dyDescent="0.35">
      <c r="A9" s="6" t="s">
        <v>155</v>
      </c>
      <c r="B9" s="6" t="s">
        <v>156</v>
      </c>
      <c r="C9" s="6" t="s">
        <v>157</v>
      </c>
      <c r="D9" s="6" t="s">
        <v>163</v>
      </c>
      <c r="E9" s="5">
        <v>6</v>
      </c>
      <c r="F9" s="5" t="s">
        <v>4</v>
      </c>
    </row>
    <row r="10" spans="1:6" ht="43.5" x14ac:dyDescent="0.35">
      <c r="A10" s="6" t="s">
        <v>18</v>
      </c>
      <c r="B10" s="6" t="s">
        <v>45</v>
      </c>
      <c r="C10" s="6" t="s">
        <v>92</v>
      </c>
      <c r="D10" s="6" t="s">
        <v>163</v>
      </c>
      <c r="E10" s="5">
        <v>5</v>
      </c>
      <c r="F10" s="5" t="s">
        <v>183</v>
      </c>
    </row>
    <row r="11" spans="1:6" ht="43.5" x14ac:dyDescent="0.35">
      <c r="A11" s="6" t="s">
        <v>47</v>
      </c>
      <c r="B11" s="6" t="s">
        <v>54</v>
      </c>
      <c r="C11" s="6" t="s">
        <v>93</v>
      </c>
      <c r="D11" s="6" t="s">
        <v>167</v>
      </c>
      <c r="E11" s="5">
        <v>4</v>
      </c>
      <c r="F11" s="5" t="s">
        <v>8</v>
      </c>
    </row>
    <row r="12" spans="1:6" ht="58" x14ac:dyDescent="0.35">
      <c r="A12" s="6" t="s">
        <v>37</v>
      </c>
      <c r="B12" s="9" t="s">
        <v>121</v>
      </c>
      <c r="C12" s="9" t="s">
        <v>178</v>
      </c>
      <c r="D12" s="6"/>
      <c r="E12" s="5">
        <v>5</v>
      </c>
      <c r="F12" s="5" t="s">
        <v>185</v>
      </c>
    </row>
    <row r="13" spans="1:6" ht="29" x14ac:dyDescent="0.35">
      <c r="A13" s="6" t="s">
        <v>145</v>
      </c>
      <c r="B13" s="6" t="s">
        <v>85</v>
      </c>
      <c r="C13" s="6" t="s">
        <v>162</v>
      </c>
      <c r="D13" s="6"/>
      <c r="E13" s="5">
        <v>4</v>
      </c>
      <c r="F13" s="10" t="s">
        <v>184</v>
      </c>
    </row>
    <row r="14" spans="1:6" ht="43.5" x14ac:dyDescent="0.35">
      <c r="A14" s="6" t="s">
        <v>21</v>
      </c>
      <c r="B14" s="6" t="s">
        <v>46</v>
      </c>
      <c r="C14" s="9" t="s">
        <v>132</v>
      </c>
      <c r="D14" s="6"/>
      <c r="E14" s="7">
        <v>4</v>
      </c>
      <c r="F14" s="7" t="s">
        <v>179</v>
      </c>
    </row>
    <row r="15" spans="1:6" x14ac:dyDescent="0.35">
      <c r="E15" s="14">
        <v>70</v>
      </c>
    </row>
    <row r="16" spans="1:6" x14ac:dyDescent="0.35">
      <c r="A16" s="13"/>
      <c r="B16" s="13"/>
      <c r="C16" s="13"/>
      <c r="D16" s="13"/>
      <c r="F16" s="1"/>
    </row>
  </sheetData>
  <sheetProtection algorithmName="SHA-512" hashValue="YEC8/qhZ0eTIN5GND9HH7/bXIAZ358F2keCC7cfsEktb/CuTCuZbvYkjInnEQpyya8ByysR/5OiP1c6Ye0Ba0A==" saltValue="OzVNVKiWJgW8b529qdvL4Q==" spinCount="100000" sheet="1" objects="1" scenarios="1"/>
  <conditionalFormatting sqref="E2:E1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All. 1 - Obiettivi 2021</vt:lpstr>
      <vt:lpstr>obiettivi 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Speroni</dc:creator>
  <cp:lastModifiedBy>Chiara Speroni</cp:lastModifiedBy>
  <dcterms:created xsi:type="dcterms:W3CDTF">2020-12-21T09:12:12Z</dcterms:created>
  <dcterms:modified xsi:type="dcterms:W3CDTF">2021-01-29T17:27:58Z</dcterms:modified>
</cp:coreProperties>
</file>